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DieseArbeitsmappe" defaultThemeVersion="124226"/>
  <mc:AlternateContent xmlns:mc="http://schemas.openxmlformats.org/markup-compatibility/2006">
    <mc:Choice Requires="x15">
      <x15ac:absPath xmlns:x15ac="http://schemas.microsoft.com/office/spreadsheetml/2010/11/ac" url="\\stockach.eto.int\Server\Home\s.gromann\Zwischenablage\"/>
    </mc:Choice>
  </mc:AlternateContent>
  <xr:revisionPtr revIDLastSave="0" documentId="14_{87FDD98E-4546-4488-BF94-A6ECB8C21267}" xr6:coauthVersionLast="47" xr6:coauthVersionMax="47" xr10:uidLastSave="{00000000-0000-0000-0000-000000000000}"/>
  <bookViews>
    <workbookView xWindow="-120" yWindow="-120" windowWidth="29040" windowHeight="15720" xr2:uid="{00000000-000D-0000-FFFF-FFFF00000000}"/>
  </bookViews>
  <sheets>
    <sheet name="Feasibility commitment" sheetId="1" r:id="rId1"/>
    <sheet name="Explanation" sheetId="4" r:id="rId2"/>
    <sheet name="Variables" sheetId="2" state="hidden" r:id="rId3"/>
  </sheets>
  <externalReferences>
    <externalReference r:id="rId4"/>
    <externalReference r:id="rId5"/>
  </externalReferences>
  <definedNames>
    <definedName name="Agreements">'[1]Comparison EN'!$C$174:$C$176</definedName>
    <definedName name="Anforderung">'[1]Quality DE'!$C$40:$C$42</definedName>
    <definedName name="Annual">'[1]Quality EN'!$C$30:$C$34</definedName>
    <definedName name="Anwesenheit">'[1]Sourcing-Workshop DE'!$C$103:$C$104</definedName>
    <definedName name="Auswahl">'[1]Sourcing-Workshop DE'!$C$97:$C$98</definedName>
    <definedName name="Check">'[1]Comparison EN'!$C$194:$C$196</definedName>
    <definedName name="Choice">'[1]Sourcing-Workshop EN'!$C$97:$C$98</definedName>
    <definedName name="Classification">'[1]Comparison EN'!$C$166:$C$172</definedName>
    <definedName name="Currency">'[1]Comparison EN'!$C$183:$C$188</definedName>
    <definedName name="DIV">'[1]Comparison EN'!$C$198:$C$200</definedName>
    <definedName name="Div.">'[1]Comparison DE'!$C$198:$C$200</definedName>
    <definedName name="_xlnm.Print_Area" localSheetId="1">Explanation!$A$1:$E$10</definedName>
    <definedName name="_xlnm.Print_Area" localSheetId="0">'Feasibility commitment'!$A$1:$X$113</definedName>
    <definedName name="_xlnm.Print_Titles" localSheetId="1">Explanation!$1:$2</definedName>
    <definedName name="_xlnm.Print_Titles" localSheetId="0">'Feasibility commitment'!$1:$5</definedName>
    <definedName name="Feasibility">'[1]Comparison EN'!$C$190:$C$192</definedName>
    <definedName name="Frage">'[1]Comparison DE'!$C$205:$C$207</definedName>
    <definedName name="Genehmigt_Lieferant">Variables!$A:$A</definedName>
    <definedName name="Herstellbarkeit">'[1]Comparison DE'!$C$190:$C$192</definedName>
    <definedName name="Jahresbewertung">'[1]Quality DE'!$C$30:$C$34</definedName>
    <definedName name="Kreuz">Variables!$B:$B</definedName>
    <definedName name="Lieferanteneinstufung">'[1]Comparison DE'!$C$166:$C$172</definedName>
    <definedName name="Lieferantenentscheidung">'[1]Overview DE'!$C$107:$C$119</definedName>
    <definedName name="Lieferverpflichtung">'[1]Sourcing-Workshop DE'!$C$100:$C$101</definedName>
    <definedName name="Loc.">'[2]Overview EN'!$C$130:$C$137</definedName>
    <definedName name="MSA">'[1]Comparison EN'!$C$178:$C$181</definedName>
    <definedName name="Obligation">'[1]Sourcing-Workshop EN'!$C$100:$C$101</definedName>
    <definedName name="Presence">'[1]Sourcing-Workshop EN'!$C$103:$C$104</definedName>
    <definedName name="Productionlocation">'[1]Overview EN'!$C$94:$C$97</definedName>
    <definedName name="Produktionsstandort">'[1]Overview DE'!$C$94:$C$97</definedName>
    <definedName name="Prüfung">'[1]Comparison DE'!$C$194:$C$196</definedName>
    <definedName name="Qualitätsbewertung">'[1]Overview DE'!$C$102:$C$104</definedName>
    <definedName name="Quality">'[1]Overview EN'!$C$102:$C$104</definedName>
    <definedName name="Question">'[1]Comparison EN'!$C$205:$C$207</definedName>
    <definedName name="Requirements">'[1]Quality EN'!$C$40:$C$42</definedName>
    <definedName name="Responsibility">'[1]Comparison EN'!$C$202:$C$203</definedName>
    <definedName name="Risiko">'[1]Quality DE'!$C$36:$C$38</definedName>
    <definedName name="Risk">'[1]Quality EN'!$C$36:$C$38</definedName>
    <definedName name="RLV">'[1]Comparison DE'!$C$178:$C$181</definedName>
    <definedName name="Standort">'[1]Comparison DE'!$C$157:$C$164</definedName>
    <definedName name="Supplierdecission">'[1]Overview EN'!$C$107:$C$119</definedName>
    <definedName name="Verträge">'[1]Comparison DE'!$C$174:$C$176</definedName>
    <definedName name="Währung">'[1]Comparison DE'!$C$183:$C$188</definedName>
    <definedName name="Zuständigkeit">'[1]Comparison DE'!$C$202:$C$203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2" i="1" l="1"/>
  <c r="H62" i="1"/>
  <c r="S61" i="1"/>
  <c r="H61" i="1"/>
  <c r="S60" i="1"/>
  <c r="H60" i="1"/>
  <c r="S59" i="1"/>
  <c r="H59" i="1"/>
  <c r="S58" i="1"/>
  <c r="H58" i="1"/>
  <c r="S76" i="1"/>
  <c r="H76" i="1"/>
  <c r="S75" i="1"/>
  <c r="H75" i="1"/>
  <c r="S74" i="1"/>
  <c r="H74" i="1"/>
  <c r="S73" i="1"/>
  <c r="H73" i="1"/>
  <c r="S72" i="1"/>
  <c r="H72" i="1"/>
  <c r="S69" i="1"/>
  <c r="S77" i="1"/>
  <c r="S71" i="1"/>
  <c r="S70" i="1"/>
  <c r="S68" i="1"/>
  <c r="S67" i="1"/>
  <c r="H77" i="1"/>
  <c r="H71" i="1"/>
  <c r="H70" i="1"/>
  <c r="H69" i="1"/>
  <c r="H68" i="1"/>
  <c r="H67" i="1"/>
  <c r="S63" i="1"/>
  <c r="S57" i="1"/>
  <c r="S56" i="1"/>
  <c r="S55" i="1"/>
  <c r="S54" i="1"/>
  <c r="S53" i="1"/>
  <c r="H63" i="1"/>
  <c r="H57" i="1"/>
  <c r="H56" i="1"/>
  <c r="H55" i="1"/>
  <c r="H54" i="1"/>
  <c r="H53" i="1"/>
  <c r="H101" i="1"/>
  <c r="R101" i="1"/>
  <c r="A27" i="1"/>
  <c r="H27" i="1" s="1"/>
  <c r="A25" i="1"/>
  <c r="H25" i="1" s="1"/>
</calcChain>
</file>

<file path=xl/sharedStrings.xml><?xml version="1.0" encoding="utf-8"?>
<sst xmlns="http://schemas.openxmlformats.org/spreadsheetml/2006/main" count="173" uniqueCount="109">
  <si>
    <t>1.</t>
  </si>
  <si>
    <t>2.</t>
  </si>
  <si>
    <t>3.</t>
  </si>
  <si>
    <t>4.</t>
  </si>
  <si>
    <t>5.</t>
  </si>
  <si>
    <t>6.</t>
  </si>
  <si>
    <t>7.</t>
  </si>
  <si>
    <t>8.</t>
  </si>
  <si>
    <t>9.</t>
  </si>
  <si>
    <t>ETO</t>
  </si>
  <si>
    <t>Pos.</t>
  </si>
  <si>
    <t>2.1</t>
  </si>
  <si>
    <t>3.1</t>
  </si>
  <si>
    <t>Pos</t>
  </si>
  <si>
    <t>…</t>
  </si>
  <si>
    <t>10.</t>
  </si>
  <si>
    <t>Supplier</t>
  </si>
  <si>
    <t>Yes</t>
  </si>
  <si>
    <t>No</t>
  </si>
  <si>
    <t>Is the product adequately defined (application requirements, etc.) to enable feasibility evaluation?</t>
  </si>
  <si>
    <t>Have the logistics and packaging demands been considered in the evaluation?</t>
  </si>
  <si>
    <t>a) Unit Price?</t>
  </si>
  <si>
    <t>Feasible</t>
  </si>
  <si>
    <t>Feasible with changes</t>
  </si>
  <si>
    <t>Not feasible - optional evaluation</t>
  </si>
  <si>
    <t>Purchasing</t>
  </si>
  <si>
    <t>Date</t>
  </si>
  <si>
    <t>Quality</t>
  </si>
  <si>
    <t>Additional Analysis</t>
  </si>
  <si>
    <t xml:space="preserve">1. Requirements ETO - filled in by ETO </t>
  </si>
  <si>
    <t xml:space="preserve">2. Change Requests Supplier - filled in by supplier </t>
  </si>
  <si>
    <t xml:space="preserve">Requirements ETO </t>
  </si>
  <si>
    <t>Agreed by supplier</t>
  </si>
  <si>
    <t>Suggestion Supplier</t>
  </si>
  <si>
    <t>Comments</t>
  </si>
  <si>
    <t>Suggestion ETO</t>
  </si>
  <si>
    <t xml:space="preserve">Are lessons learned from similar parts/processes considered? </t>
  </si>
  <si>
    <t>fill out ppm</t>
  </si>
  <si>
    <t>Detailing of the above indicated ppm Quota</t>
  </si>
  <si>
    <t>Error pattern</t>
  </si>
  <si>
    <t>*Comment: the indicated ppm-level from the supplier do not limit the liability for material defects and warranty claims</t>
  </si>
  <si>
    <t>∑</t>
  </si>
  <si>
    <t>Further comments</t>
  </si>
  <si>
    <t>Following Data has to be filled in by ETO</t>
  </si>
  <si>
    <t>v</t>
  </si>
  <si>
    <t>With the signature the parties commit to respect and implement the agreements defined in this document (Feasibilty commitment and additional analysis).</t>
  </si>
  <si>
    <t>Supplier:</t>
  </si>
  <si>
    <t>Product description:</t>
  </si>
  <si>
    <t>Material No.:</t>
  </si>
  <si>
    <t>Issue Date:</t>
  </si>
  <si>
    <t>Document No. 
(Drawing):</t>
  </si>
  <si>
    <t xml:space="preserve">     Evaluation</t>
  </si>
  <si>
    <t>First name, last name / Signature</t>
  </si>
  <si>
    <t>First name, last name / Signature / Signature</t>
  </si>
  <si>
    <t>Date:</t>
  </si>
  <si>
    <t>DIS No.:</t>
  </si>
  <si>
    <t>X</t>
  </si>
  <si>
    <t>Select</t>
  </si>
  <si>
    <t>New/updated drawing will be created latest on:</t>
  </si>
  <si>
    <t>Change requests supplier</t>
  </si>
  <si>
    <t>Design engineer</t>
  </si>
  <si>
    <t>Is the product designed or/and specified in a cost optimized way regarding:</t>
  </si>
  <si>
    <r>
      <t xml:space="preserve">Agreed 
</t>
    </r>
    <r>
      <rPr>
        <sz val="8"/>
        <color theme="1"/>
        <rFont val="Arial"/>
        <family val="2"/>
      </rPr>
      <t>filled in by ETO</t>
    </r>
  </si>
  <si>
    <t>Are the technical specifications complete and sufficient, based on supplier experience with similar products?</t>
  </si>
  <si>
    <t>From suppliers point of view, are all criterias e.g. tolerances with regards to the application well specified?</t>
  </si>
  <si>
    <t xml:space="preserve">Can the product be manufactured with Cpk's that meet the requirements with the planned production equipment? </t>
  </si>
  <si>
    <t xml:space="preserve">Does the design allow the use of efficient material handling techniques (e.g. automation)? </t>
  </si>
  <si>
    <t>b) Cost for tooling, tooling lifetime and capital equipment?</t>
  </si>
  <si>
    <t>Agreed by ETO</t>
  </si>
  <si>
    <t>*Can the product be delivered under serial conditions with 0 ppm to ETO?</t>
  </si>
  <si>
    <t>ppm quota
without 100 % control*</t>
  </si>
  <si>
    <r>
      <t>On the basis of the above agreements (Additional Analysis), t</t>
    </r>
    <r>
      <rPr>
        <sz val="11"/>
        <rFont val="Arial"/>
        <family val="2"/>
      </rPr>
      <t>he drawing</t>
    </r>
    <r>
      <rPr>
        <sz val="11"/>
        <color theme="1"/>
        <rFont val="Arial"/>
        <family val="2"/>
      </rPr>
      <t xml:space="preserve"> is / will be created.</t>
    </r>
  </si>
  <si>
    <t>ppm quota 
with 100 % control*</t>
  </si>
  <si>
    <t>* Please note: The specification of ppm quotas is relevant for the creation of complaints.</t>
  </si>
  <si>
    <t>PSP-Element:</t>
  </si>
  <si>
    <t>Does the supplier's manufacturing and inspection process ensure the achievement of zero defects / 0 ppm?</t>
  </si>
  <si>
    <t>Further authorized signatory</t>
  </si>
  <si>
    <t>Checklist Supplier for ppm quota</t>
  </si>
  <si>
    <t xml:space="preserve">*If not, which max. ppm level per delivery batch can be guaranteed by the supplier without a 100% control? </t>
  </si>
  <si>
    <t xml:space="preserve">Is a 100% control planned by the supplier? </t>
  </si>
  <si>
    <t>*If yes, which max. ppm level per delivery batch can be guaranteed by the supplier with a 100% control?</t>
  </si>
  <si>
    <t xml:space="preserve">Please detail the ppm quota per error pattern in the table below under "ppm quota without 100% control". </t>
  </si>
  <si>
    <t xml:space="preserve">Please detail the ppm quota per error pattern in the table below under "ppm quota with 100% control". </t>
  </si>
  <si>
    <r>
      <t xml:space="preserve">a) For </t>
    </r>
    <r>
      <rPr>
        <b/>
        <sz val="11"/>
        <rFont val="Arial"/>
        <family val="2"/>
      </rPr>
      <t>new products</t>
    </r>
    <r>
      <rPr>
        <sz val="11"/>
        <rFont val="Arial"/>
        <family val="2"/>
      </rPr>
      <t>?</t>
    </r>
  </si>
  <si>
    <r>
      <t xml:space="preserve">b) For </t>
    </r>
    <r>
      <rPr>
        <b/>
        <sz val="11"/>
        <rFont val="Arial"/>
        <family val="2"/>
      </rPr>
      <t>existing products</t>
    </r>
    <r>
      <rPr>
        <sz val="11"/>
        <rFont val="Arial"/>
        <family val="2"/>
      </rPr>
      <t>: (change of material number and DIS number in the series; no content adjustment of the drawing)</t>
    </r>
  </si>
  <si>
    <t>Fig.08</t>
  </si>
  <si>
    <t>New/adapted Drawing</t>
  </si>
  <si>
    <t>Fig.07</t>
  </si>
  <si>
    <t>Supplier
+ 
ETO</t>
  </si>
  <si>
    <t>Further Comments</t>
  </si>
  <si>
    <t>Fig.06</t>
  </si>
  <si>
    <t>Fig.05</t>
  </si>
  <si>
    <r>
      <rPr>
        <b/>
        <sz val="11"/>
        <rFont val="Arial"/>
        <family val="2"/>
      </rPr>
      <t xml:space="preserve">
To be filled out by ETO:
</t>
    </r>
    <r>
      <rPr>
        <sz val="11"/>
        <rFont val="Arial"/>
        <family val="2"/>
      </rPr>
      <t xml:space="preserve">
</t>
    </r>
    <r>
      <rPr>
        <b/>
        <sz val="11"/>
        <rFont val="Arial"/>
        <family val="2"/>
      </rPr>
      <t xml:space="preserve">To be filled out by supplier:
</t>
    </r>
  </si>
  <si>
    <r>
      <rPr>
        <b/>
        <sz val="11"/>
        <color theme="1"/>
        <rFont val="Arial"/>
        <family val="2"/>
      </rPr>
      <t>Fig.04</t>
    </r>
    <r>
      <rPr>
        <sz val="11"/>
        <color theme="1"/>
        <rFont val="Arial"/>
        <family val="2"/>
      </rPr>
      <t xml:space="preserve">
</t>
    </r>
  </si>
  <si>
    <r>
      <rPr>
        <b/>
        <u/>
        <sz val="11"/>
        <rFont val="Arial"/>
        <family val="2"/>
      </rPr>
      <t xml:space="preserve">
</t>
    </r>
    <r>
      <rPr>
        <b/>
        <sz val="11"/>
        <rFont val="Arial"/>
        <family val="2"/>
      </rPr>
      <t>To be filled out by ETO:</t>
    </r>
    <r>
      <rPr>
        <b/>
        <u/>
        <sz val="11"/>
        <rFont val="Arial"/>
        <family val="2"/>
      </rPr>
      <t xml:space="preserve">
</t>
    </r>
    <r>
      <rPr>
        <b/>
        <sz val="11"/>
        <rFont val="Arial"/>
        <family val="2"/>
      </rPr>
      <t xml:space="preserve">
</t>
    </r>
    <r>
      <rPr>
        <b/>
        <u/>
        <sz val="11"/>
        <rFont val="Arial"/>
        <family val="2"/>
      </rPr>
      <t xml:space="preserve">
</t>
    </r>
    <r>
      <rPr>
        <b/>
        <sz val="11"/>
        <rFont val="Arial"/>
        <family val="2"/>
      </rPr>
      <t xml:space="preserve">To be filled out by supplier:
</t>
    </r>
  </si>
  <si>
    <t xml:space="preserve">Fig.03
</t>
  </si>
  <si>
    <t>Signatures</t>
  </si>
  <si>
    <t xml:space="preserve">Fig.02
</t>
  </si>
  <si>
    <t>Evaluation</t>
  </si>
  <si>
    <t>Fig.01</t>
  </si>
  <si>
    <t>Header</t>
  </si>
  <si>
    <t>Topic</t>
  </si>
  <si>
    <t>Explanation of the Feasibility commitment</t>
  </si>
  <si>
    <t>Page</t>
  </si>
  <si>
    <t>To be filled in by</t>
  </si>
  <si>
    <t xml:space="preserve">Figure </t>
  </si>
  <si>
    <t>Can the product be manufactured according the drawing without any changes (e.g. tolerances, surface treatment, material specification, etc.)?</t>
  </si>
  <si>
    <r>
      <t>Customer quality engineer</t>
    </r>
    <r>
      <rPr>
        <i/>
        <sz val="11"/>
        <color theme="1"/>
        <rFont val="Arial"/>
        <family val="2"/>
      </rPr>
      <t xml:space="preserve"> (in coordination with SQE - see register sheet Explanation Fig.03)</t>
    </r>
  </si>
  <si>
    <t>Does the change of material number ____________ (please add material number of current existing product) keep the current ppm quota ______________ (please add ppm quota)?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</si>
</sst>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yyyy\-mm\-dd;@"/>
  </numFmts>
  <fonts count="19" x14ac:knownFonts="1">
    <font>
      <sz val="11"/>
      <color theme="1"/>
      <name val="Arial"/>
      <family val="2"/>
    </font>
    <font>
      <b/>
      <sz val="11"/>
      <color theme="1"/>
      <name val="Arial"/>
      <family val="2"/>
    </font>
    <font>
      <sz val="9"/>
      <color theme="1"/>
      <name val="Arial"/>
      <family val="2"/>
    </font>
    <font>
      <sz val="11"/>
      <color theme="1"/>
      <name val="Arial"/>
      <family val="2"/>
    </font>
    <font>
      <sz val="11"/>
      <color theme="0"/>
      <name val="Arial"/>
      <family val="2"/>
    </font>
    <font>
      <i/>
      <sz val="11"/>
      <color theme="1"/>
      <name val="Arial"/>
      <family val="2"/>
    </font>
    <font>
      <sz val="11"/>
      <color theme="1"/>
      <name val="Calibri"/>
      <family val="2"/>
      <scheme val="minor"/>
    </font>
    <font>
      <sz val="10"/>
      <name val="Arial"/>
      <family val="2"/>
    </font>
    <font>
      <b/>
      <sz val="14"/>
      <color theme="1"/>
      <name val="Arial"/>
      <family val="2"/>
    </font>
    <font>
      <b/>
      <sz val="12"/>
      <color theme="1"/>
      <name val="Arial"/>
      <family val="2"/>
    </font>
    <font>
      <sz val="11"/>
      <color rgb="FFA4A4A7"/>
      <name val="Arial"/>
      <family val="2"/>
    </font>
    <font>
      <sz val="11"/>
      <color rgb="FFFF0000"/>
      <name val="Arial"/>
      <family val="2"/>
    </font>
    <font>
      <sz val="8"/>
      <color theme="1"/>
      <name val="Arial"/>
      <family val="2"/>
    </font>
    <font>
      <sz val="11"/>
      <name val="Arial"/>
      <family val="2"/>
    </font>
    <font>
      <b/>
      <sz val="11"/>
      <name val="Arial"/>
      <family val="2"/>
    </font>
    <font>
      <sz val="9"/>
      <name val="Arial"/>
      <family val="2"/>
    </font>
    <font>
      <b/>
      <sz val="16"/>
      <color theme="1"/>
      <name val="Arial"/>
      <family val="2"/>
    </font>
    <font>
      <i/>
      <sz val="11"/>
      <name val="Arial"/>
      <family val="2"/>
    </font>
    <font>
      <b/>
      <u/>
      <sz val="11"/>
      <name val="Arial"/>
      <family val="2"/>
    </font>
  </fonts>
  <fills count="8">
    <fill>
      <patternFill patternType="none"/>
    </fill>
    <fill>
      <patternFill patternType="gray125"/>
    </fill>
    <fill>
      <patternFill patternType="solid">
        <fgColor rgb="FF009036"/>
        <bgColor indexed="64"/>
      </patternFill>
    </fill>
    <fill>
      <patternFill patternType="solid">
        <fgColor rgb="FFFFED00"/>
        <bgColor indexed="64"/>
      </patternFill>
    </fill>
    <fill>
      <patternFill patternType="solid">
        <fgColor rgb="FFE2001A"/>
        <bgColor indexed="64"/>
      </patternFill>
    </fill>
    <fill>
      <patternFill patternType="solid">
        <fgColor theme="0"/>
        <bgColor indexed="64"/>
      </patternFill>
    </fill>
    <fill>
      <patternFill patternType="solid">
        <fgColor rgb="FFA4A4A7"/>
        <bgColor indexed="64"/>
      </patternFill>
    </fill>
    <fill>
      <patternFill patternType="solid">
        <fgColor rgb="FFE1E1E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9">
    <xf numFmtId="0" fontId="0" fillId="0" borderId="0"/>
    <xf numFmtId="0" fontId="6" fillId="0" borderId="0"/>
    <xf numFmtId="0" fontId="3" fillId="0" borderId="0"/>
    <xf numFmtId="0" fontId="7" fillId="0" borderId="0"/>
    <xf numFmtId="16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cellStyleXfs>
  <cellXfs count="166">
    <xf numFmtId="0" fontId="0" fillId="0" borderId="0" xfId="0"/>
    <xf numFmtId="0" fontId="0" fillId="5" borderId="0" xfId="0" applyFill="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49" fontId="0" fillId="5" borderId="2" xfId="0" applyNumberFormat="1" applyFill="1" applyBorder="1" applyAlignment="1">
      <alignment vertical="center"/>
    </xf>
    <xf numFmtId="0" fontId="0" fillId="5" borderId="0" xfId="0" applyFill="1" applyAlignment="1">
      <alignment horizontal="center" vertical="center"/>
    </xf>
    <xf numFmtId="0" fontId="0" fillId="5" borderId="2" xfId="0" applyFill="1" applyBorder="1" applyAlignment="1">
      <alignment horizontal="center" vertical="center"/>
    </xf>
    <xf numFmtId="0" fontId="0" fillId="0" borderId="7" xfId="0" applyBorder="1" applyAlignment="1">
      <alignment vertical="center"/>
    </xf>
    <xf numFmtId="0" fontId="0" fillId="0" borderId="0" xfId="0" applyAlignment="1">
      <alignment vertical="center"/>
    </xf>
    <xf numFmtId="0" fontId="0" fillId="0" borderId="0" xfId="0" applyAlignment="1">
      <alignment horizontal="left" vertical="center"/>
    </xf>
    <xf numFmtId="0" fontId="1" fillId="0" borderId="2" xfId="0" applyFont="1" applyBorder="1" applyAlignment="1">
      <alignment horizontal="center" vertical="center"/>
    </xf>
    <xf numFmtId="0" fontId="0" fillId="0" borderId="3" xfId="0" applyBorder="1" applyAlignment="1">
      <alignment horizontal="right" vertical="center"/>
    </xf>
    <xf numFmtId="0" fontId="0" fillId="0" borderId="6" xfId="0" applyBorder="1" applyAlignment="1">
      <alignment horizontal="right" vertical="center"/>
    </xf>
    <xf numFmtId="0" fontId="0" fillId="0" borderId="0" xfId="0" applyAlignment="1">
      <alignment horizontal="right" vertical="center"/>
    </xf>
    <xf numFmtId="0" fontId="0" fillId="0" borderId="7" xfId="0" applyBorder="1" applyAlignment="1">
      <alignment horizontal="right" vertical="center"/>
    </xf>
    <xf numFmtId="0" fontId="0" fillId="0" borderId="9" xfId="0" applyBorder="1" applyAlignment="1">
      <alignment horizontal="right" vertical="center"/>
    </xf>
    <xf numFmtId="0" fontId="0" fillId="0" borderId="1" xfId="0" applyBorder="1" applyAlignment="1">
      <alignment horizontal="left" vertical="center"/>
    </xf>
    <xf numFmtId="0" fontId="1" fillId="0" borderId="0" xfId="0" applyFont="1" applyAlignment="1">
      <alignment vertical="center"/>
    </xf>
    <xf numFmtId="0" fontId="1"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 xfId="0" applyBorder="1" applyAlignment="1">
      <alignment vertical="center"/>
    </xf>
    <xf numFmtId="0" fontId="1" fillId="7" borderId="2" xfId="0" applyFont="1" applyFill="1" applyBorder="1" applyAlignment="1">
      <alignment vertical="center"/>
    </xf>
    <xf numFmtId="0" fontId="1" fillId="7" borderId="2" xfId="0" applyFont="1" applyFill="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 fillId="0" borderId="0" xfId="1" applyFont="1" applyAlignment="1">
      <alignment horizontal="right" vertical="center" wrapText="1"/>
    </xf>
    <xf numFmtId="0" fontId="2" fillId="0" borderId="0" xfId="0" applyFont="1" applyAlignment="1">
      <alignment vertical="center"/>
    </xf>
    <xf numFmtId="0" fontId="0" fillId="0" borderId="0" xfId="0" applyAlignment="1">
      <alignment horizontal="left" vertical="center" wrapText="1"/>
    </xf>
    <xf numFmtId="0" fontId="1" fillId="0" borderId="0" xfId="0" applyFont="1" applyAlignment="1">
      <alignment horizontal="right"/>
    </xf>
    <xf numFmtId="0" fontId="0" fillId="0" borderId="7" xfId="0" applyBorder="1"/>
    <xf numFmtId="0" fontId="1" fillId="7" borderId="2" xfId="0" applyFont="1" applyFill="1" applyBorder="1" applyAlignment="1">
      <alignment horizontal="left" vertical="center"/>
    </xf>
    <xf numFmtId="0" fontId="0" fillId="5" borderId="2" xfId="0" applyFill="1" applyBorder="1" applyAlignment="1">
      <alignment horizontal="left" vertical="center"/>
    </xf>
    <xf numFmtId="0" fontId="0" fillId="0" borderId="6"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5" borderId="1" xfId="0" applyFill="1" applyBorder="1" applyAlignment="1">
      <alignment vertical="center"/>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5" borderId="1" xfId="0" applyFill="1" applyBorder="1" applyAlignment="1">
      <alignment horizontal="left" vertical="center"/>
    </xf>
    <xf numFmtId="0" fontId="0" fillId="5" borderId="10" xfId="0" applyFill="1" applyBorder="1" applyAlignment="1">
      <alignment horizontal="left" vertical="center"/>
    </xf>
    <xf numFmtId="0" fontId="0" fillId="0" borderId="10" xfId="0" applyBorder="1" applyAlignment="1">
      <alignment vertical="center"/>
    </xf>
    <xf numFmtId="0" fontId="0" fillId="0" borderId="12" xfId="0" applyBorder="1" applyAlignment="1">
      <alignment vertical="center" wrapText="1"/>
    </xf>
    <xf numFmtId="0" fontId="0" fillId="5" borderId="0" xfId="0" applyFill="1" applyAlignment="1">
      <alignment vertical="center" wrapText="1"/>
    </xf>
    <xf numFmtId="0" fontId="4" fillId="0" borderId="0" xfId="0" applyFont="1" applyAlignment="1">
      <alignment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0" fillId="5" borderId="0" xfId="0" applyFill="1" applyAlignment="1">
      <alignment horizontal="left" vertical="top"/>
    </xf>
    <xf numFmtId="0" fontId="0" fillId="5" borderId="6" xfId="0" applyFill="1" applyBorder="1" applyAlignment="1">
      <alignment horizontal="left" vertical="top"/>
    </xf>
    <xf numFmtId="0" fontId="0" fillId="5" borderId="11" xfId="0" applyFill="1" applyBorder="1" applyAlignment="1">
      <alignment horizontal="left" vertical="top"/>
    </xf>
    <xf numFmtId="0" fontId="0" fillId="5" borderId="12" xfId="0" applyFill="1" applyBorder="1" applyAlignment="1">
      <alignment horizontal="left" vertical="top"/>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vertical="center"/>
      <protection locked="0"/>
    </xf>
    <xf numFmtId="0" fontId="11" fillId="0" borderId="0" xfId="0" applyFont="1" applyAlignment="1">
      <alignment vertical="center"/>
    </xf>
    <xf numFmtId="0" fontId="1" fillId="7" borderId="2" xfId="0" applyFont="1" applyFill="1" applyBorder="1" applyAlignment="1">
      <alignment horizontal="center" vertical="center" wrapText="1"/>
    </xf>
    <xf numFmtId="0" fontId="13" fillId="0" borderId="7" xfId="0" applyFont="1" applyBorder="1" applyAlignment="1">
      <alignment vertical="center"/>
    </xf>
    <xf numFmtId="0" fontId="13" fillId="0" borderId="0" xfId="0" applyFont="1" applyAlignment="1">
      <alignment vertical="center"/>
    </xf>
    <xf numFmtId="0" fontId="15" fillId="0" borderId="0" xfId="0" applyFont="1" applyAlignment="1">
      <alignment vertical="center"/>
    </xf>
    <xf numFmtId="0" fontId="13" fillId="0" borderId="1" xfId="0" applyFont="1" applyBorder="1" applyAlignment="1">
      <alignment horizontal="left" vertical="center"/>
    </xf>
    <xf numFmtId="0" fontId="13" fillId="0" borderId="10" xfId="0" applyFont="1" applyBorder="1" applyAlignment="1">
      <alignment horizontal="left" vertical="center"/>
    </xf>
    <xf numFmtId="0" fontId="13" fillId="5" borderId="0" xfId="0" applyFont="1" applyFill="1"/>
    <xf numFmtId="0" fontId="13" fillId="5" borderId="0" xfId="0" applyFont="1" applyFill="1" applyAlignment="1">
      <alignment horizontal="center"/>
    </xf>
    <xf numFmtId="0" fontId="1" fillId="7" borderId="2" xfId="8" applyFont="1" applyFill="1" applyBorder="1" applyAlignment="1">
      <alignment horizontal="center" vertical="center" wrapText="1"/>
    </xf>
    <xf numFmtId="0" fontId="0" fillId="5" borderId="0" xfId="0" applyFill="1"/>
    <xf numFmtId="0" fontId="0" fillId="5" borderId="13" xfId="8" applyFont="1" applyFill="1" applyBorder="1" applyAlignment="1">
      <alignment horizontal="center" vertical="center" wrapText="1"/>
    </xf>
    <xf numFmtId="0" fontId="3" fillId="5" borderId="2" xfId="8" applyFont="1" applyFill="1" applyBorder="1" applyAlignment="1">
      <alignment horizontal="center" vertical="center" wrapText="1"/>
    </xf>
    <xf numFmtId="0" fontId="1" fillId="5" borderId="2" xfId="8" applyFont="1" applyFill="1" applyBorder="1" applyAlignment="1">
      <alignment horizontal="left" vertical="top" wrapText="1"/>
    </xf>
    <xf numFmtId="0" fontId="13" fillId="5" borderId="2" xfId="8" applyFont="1" applyFill="1" applyBorder="1" applyAlignment="1">
      <alignment horizontal="left" vertical="top" wrapText="1"/>
    </xf>
    <xf numFmtId="0" fontId="0" fillId="5" borderId="3" xfId="0" applyFill="1" applyBorder="1" applyAlignment="1">
      <alignment horizontal="center" vertical="center"/>
    </xf>
    <xf numFmtId="0" fontId="0" fillId="5" borderId="15" xfId="8" applyFont="1" applyFill="1" applyBorder="1" applyAlignment="1">
      <alignment horizontal="center" vertical="center" wrapText="1"/>
    </xf>
    <xf numFmtId="0" fontId="0" fillId="5" borderId="5" xfId="8" applyFont="1" applyFill="1" applyBorder="1" applyAlignment="1">
      <alignment horizontal="center" vertical="center" wrapText="1"/>
    </xf>
    <xf numFmtId="0" fontId="0" fillId="5" borderId="14" xfId="8" applyFont="1" applyFill="1" applyBorder="1" applyAlignment="1">
      <alignment horizontal="center" vertical="center" wrapText="1"/>
    </xf>
    <xf numFmtId="0" fontId="0" fillId="5" borderId="2" xfId="8" applyFont="1" applyFill="1" applyBorder="1" applyAlignment="1">
      <alignment horizontal="center" vertical="center" wrapText="1"/>
    </xf>
    <xf numFmtId="0" fontId="14" fillId="5" borderId="2" xfId="8" applyFont="1" applyFill="1" applyBorder="1" applyAlignment="1">
      <alignment horizontal="left" vertical="top" wrapText="1"/>
    </xf>
    <xf numFmtId="0" fontId="0" fillId="5" borderId="2" xfId="8" applyFont="1" applyFill="1" applyBorder="1" applyAlignment="1">
      <alignment horizontal="left" vertical="top" wrapText="1"/>
    </xf>
    <xf numFmtId="0" fontId="0" fillId="5" borderId="5" xfId="8" applyFont="1" applyFill="1" applyBorder="1" applyAlignment="1">
      <alignment horizontal="left" vertical="top" wrapText="1"/>
    </xf>
    <xf numFmtId="0" fontId="13" fillId="5" borderId="2" xfId="8" applyFont="1" applyFill="1" applyBorder="1" applyAlignment="1">
      <alignment horizontal="center" vertical="center" wrapText="1"/>
    </xf>
    <xf numFmtId="0" fontId="17" fillId="5" borderId="2" xfId="8" applyFont="1" applyFill="1" applyBorder="1" applyAlignment="1">
      <alignment horizontal="left" vertical="top" wrapText="1"/>
    </xf>
    <xf numFmtId="0" fontId="1" fillId="5" borderId="2" xfId="0" applyFont="1" applyFill="1" applyBorder="1" applyAlignment="1">
      <alignment vertical="top"/>
    </xf>
    <xf numFmtId="0" fontId="13" fillId="0" borderId="0" xfId="0" applyFont="1" applyAlignment="1">
      <alignment horizontal="left" vertical="center"/>
    </xf>
    <xf numFmtId="0" fontId="13" fillId="0" borderId="8" xfId="0" applyFont="1" applyBorder="1" applyAlignment="1">
      <alignment horizontal="left" vertical="center"/>
    </xf>
    <xf numFmtId="0" fontId="0" fillId="0" borderId="11" xfId="0" applyBorder="1" applyAlignment="1">
      <alignment horizontal="center" vertical="center"/>
    </xf>
    <xf numFmtId="0" fontId="10" fillId="6" borderId="2" xfId="0" applyFont="1" applyFill="1" applyBorder="1" applyAlignment="1" applyProtection="1">
      <alignment horizontal="center" vertical="center"/>
      <protection locked="0"/>
    </xf>
    <xf numFmtId="0" fontId="0" fillId="5" borderId="8" xfId="0" applyFill="1" applyBorder="1" applyAlignment="1">
      <alignment vertical="center"/>
    </xf>
    <xf numFmtId="0" fontId="0" fillId="0" borderId="6" xfId="0" applyBorder="1" applyAlignment="1">
      <alignment horizontal="center" vertical="center"/>
    </xf>
    <xf numFmtId="0" fontId="4" fillId="5" borderId="7" xfId="0" applyFont="1" applyFill="1" applyBorder="1" applyAlignment="1">
      <alignment horizontal="center" vertical="center"/>
    </xf>
    <xf numFmtId="0" fontId="4" fillId="5" borderId="0" xfId="0" applyFont="1" applyFill="1" applyAlignment="1">
      <alignment horizontal="center" vertical="center"/>
    </xf>
    <xf numFmtId="0" fontId="0" fillId="0" borderId="0" xfId="0" applyAlignment="1" applyProtection="1">
      <alignmen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protection locked="0"/>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0" xfId="3" applyFont="1" applyAlignment="1">
      <alignment horizontal="left" vertical="center"/>
    </xf>
    <xf numFmtId="0" fontId="13" fillId="0" borderId="8" xfId="3" applyFont="1" applyBorder="1" applyAlignment="1">
      <alignment horizontal="left" vertical="center"/>
    </xf>
    <xf numFmtId="0" fontId="0" fillId="0" borderId="1" xfId="0" applyBorder="1" applyAlignment="1" applyProtection="1">
      <alignment horizontal="left"/>
      <protection locked="0"/>
    </xf>
    <xf numFmtId="0" fontId="1" fillId="0" borderId="0" xfId="0" applyFont="1" applyAlignment="1">
      <alignment horizontal="left"/>
    </xf>
    <xf numFmtId="165" fontId="0" fillId="0" borderId="1" xfId="0" applyNumberFormat="1" applyBorder="1" applyAlignment="1" applyProtection="1">
      <alignment horizontal="left"/>
      <protection locked="0"/>
    </xf>
    <xf numFmtId="165" fontId="0" fillId="0" borderId="10" xfId="0" applyNumberFormat="1" applyBorder="1" applyAlignment="1" applyProtection="1">
      <alignment horizontal="left"/>
      <protection locked="0"/>
    </xf>
    <xf numFmtId="0" fontId="1" fillId="0" borderId="0" xfId="0" applyFont="1" applyAlignment="1">
      <alignment horizontal="left" wrapText="1"/>
    </xf>
    <xf numFmtId="0" fontId="0" fillId="0" borderId="10" xfId="0" applyBorder="1" applyAlignment="1" applyProtection="1">
      <alignment horizontal="left"/>
      <protection locked="0"/>
    </xf>
    <xf numFmtId="0" fontId="1" fillId="0" borderId="7" xfId="0" applyFont="1" applyBorder="1" applyAlignment="1">
      <alignment horizontal="left"/>
    </xf>
    <xf numFmtId="0" fontId="1" fillId="0" borderId="7" xfId="0" applyFont="1" applyBorder="1" applyAlignment="1">
      <alignment horizontal="left"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4" fillId="6" borderId="2" xfId="0" applyFont="1" applyFill="1" applyBorder="1" applyAlignment="1" applyProtection="1">
      <alignment horizontal="center" vertical="center"/>
      <protection locked="0"/>
    </xf>
    <xf numFmtId="0" fontId="0" fillId="2" borderId="0" xfId="0" applyFill="1" applyAlignment="1">
      <alignment horizontal="left" vertical="center"/>
    </xf>
    <xf numFmtId="0" fontId="0" fillId="3" borderId="0" xfId="0" applyFill="1" applyAlignment="1">
      <alignment horizontal="left" vertical="center"/>
    </xf>
    <xf numFmtId="0" fontId="0" fillId="4" borderId="0" xfId="0" applyFill="1" applyAlignment="1">
      <alignment horizontal="left" vertical="center"/>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165" fontId="0" fillId="0" borderId="9" xfId="0" applyNumberFormat="1" applyBorder="1" applyAlignment="1" applyProtection="1">
      <alignment horizontal="left"/>
      <protection locked="0"/>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10" fillId="6" borderId="2" xfId="0" applyFont="1" applyFill="1" applyBorder="1" applyAlignment="1" applyProtection="1">
      <alignment horizontal="center" vertical="center"/>
      <protection locked="0"/>
    </xf>
    <xf numFmtId="0" fontId="0" fillId="0" borderId="11" xfId="0" applyBorder="1" applyAlignment="1">
      <alignment horizontal="center" vertical="center"/>
    </xf>
    <xf numFmtId="165" fontId="0" fillId="0" borderId="7" xfId="0" applyNumberFormat="1" applyBorder="1" applyAlignment="1" applyProtection="1">
      <alignment horizontal="left"/>
      <protection locked="0"/>
    </xf>
    <xf numFmtId="165" fontId="0" fillId="0" borderId="0" xfId="0" applyNumberFormat="1" applyAlignment="1" applyProtection="1">
      <alignment horizontal="left"/>
      <protection locked="0"/>
    </xf>
    <xf numFmtId="0" fontId="0" fillId="0" borderId="0" xfId="0" applyAlignment="1" applyProtection="1">
      <alignment horizontal="left"/>
      <protection locked="0"/>
    </xf>
    <xf numFmtId="165" fontId="0" fillId="5" borderId="0" xfId="0" applyNumberFormat="1" applyFill="1" applyAlignment="1" applyProtection="1">
      <alignment horizontal="left"/>
      <protection locked="0"/>
    </xf>
    <xf numFmtId="0" fontId="0" fillId="5" borderId="0" xfId="0" applyFill="1" applyAlignment="1" applyProtection="1">
      <alignment horizontal="left"/>
      <protection locked="0"/>
    </xf>
    <xf numFmtId="0" fontId="0" fillId="5" borderId="8" xfId="0" applyFill="1" applyBorder="1" applyAlignment="1" applyProtection="1">
      <alignment horizontal="left"/>
      <protection locked="0"/>
    </xf>
    <xf numFmtId="0" fontId="0" fillId="0" borderId="0" xfId="0" applyAlignment="1">
      <alignment horizontal="center" vertical="center"/>
    </xf>
    <xf numFmtId="0" fontId="1" fillId="7" borderId="2" xfId="0" applyFont="1" applyFill="1" applyBorder="1" applyAlignment="1">
      <alignment horizontal="left" vertical="center"/>
    </xf>
    <xf numFmtId="0" fontId="1" fillId="7" borderId="2" xfId="0" applyFont="1" applyFill="1" applyBorder="1" applyAlignment="1">
      <alignment horizontal="center" vertical="center"/>
    </xf>
    <xf numFmtId="0" fontId="1" fillId="7" borderId="3" xfId="0" applyFont="1" applyFill="1" applyBorder="1" applyAlignment="1">
      <alignment horizontal="left" vertical="center"/>
    </xf>
    <xf numFmtId="0" fontId="1" fillId="7" borderId="4" xfId="0" applyFont="1" applyFill="1" applyBorder="1" applyAlignment="1">
      <alignment horizontal="left" vertical="center"/>
    </xf>
    <xf numFmtId="0" fontId="1" fillId="7" borderId="5" xfId="0" applyFont="1" applyFill="1" applyBorder="1" applyAlignment="1">
      <alignment horizontal="left" vertical="center"/>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2" xfId="0" applyFill="1" applyBorder="1" applyAlignment="1" applyProtection="1">
      <alignment horizontal="center" vertical="center"/>
      <protection locked="0"/>
    </xf>
    <xf numFmtId="0" fontId="0" fillId="5" borderId="0" xfId="0" applyFill="1" applyAlignment="1">
      <alignment horizontal="center" vertical="center"/>
    </xf>
    <xf numFmtId="0" fontId="0" fillId="5" borderId="8" xfId="0" applyFill="1" applyBorder="1" applyAlignment="1">
      <alignment horizontal="center" vertical="center"/>
    </xf>
    <xf numFmtId="0" fontId="0" fillId="5" borderId="2" xfId="0" applyFill="1" applyBorder="1" applyAlignment="1" applyProtection="1">
      <alignment horizontal="left" vertical="center"/>
      <protection locked="0"/>
    </xf>
    <xf numFmtId="0" fontId="0" fillId="5" borderId="2" xfId="0" applyFill="1" applyBorder="1" applyAlignment="1" applyProtection="1">
      <alignment horizontal="left" vertical="center" wrapText="1"/>
      <protection locked="0"/>
    </xf>
    <xf numFmtId="0" fontId="14" fillId="7" borderId="2" xfId="0" applyFont="1" applyFill="1" applyBorder="1" applyAlignment="1">
      <alignment horizontal="left" vertical="center"/>
    </xf>
    <xf numFmtId="0" fontId="14" fillId="7" borderId="2" xfId="0" applyFont="1" applyFill="1" applyBorder="1" applyAlignment="1">
      <alignment horizontal="center" vertical="center"/>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13" fillId="5" borderId="5" xfId="0" applyFont="1" applyFill="1" applyBorder="1" applyAlignment="1">
      <alignment horizontal="left" vertical="center"/>
    </xf>
    <xf numFmtId="0" fontId="0" fillId="5" borderId="3"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4" fillId="7" borderId="2" xfId="0" applyFont="1"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0" fontId="0" fillId="0" borderId="2" xfId="0" applyBorder="1" applyAlignment="1" applyProtection="1">
      <alignment horizontal="left" vertical="top" wrapText="1"/>
      <protection locked="0"/>
    </xf>
    <xf numFmtId="0" fontId="0" fillId="0" borderId="7" xfId="0" applyBorder="1" applyAlignment="1">
      <alignment horizontal="left" wrapText="1"/>
    </xf>
    <xf numFmtId="0" fontId="0" fillId="0" borderId="0" xfId="0" applyAlignment="1">
      <alignment horizontal="left"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6" fillId="7" borderId="3" xfId="8" applyFont="1" applyFill="1" applyBorder="1" applyAlignment="1">
      <alignment horizontal="center" vertical="center" wrapText="1"/>
    </xf>
    <xf numFmtId="0" fontId="16" fillId="7" borderId="4" xfId="8" applyFont="1" applyFill="1" applyBorder="1" applyAlignment="1">
      <alignment horizontal="center" vertical="center" wrapText="1"/>
    </xf>
    <xf numFmtId="0" fontId="16" fillId="7" borderId="5" xfId="8" applyFont="1" applyFill="1" applyBorder="1" applyAlignment="1">
      <alignment horizontal="center" vertical="center" wrapText="1"/>
    </xf>
  </cellXfs>
  <cellStyles count="9">
    <cellStyle name="Dezimal 2" xfId="4" xr:uid="{00000000-0005-0000-0000-000000000000}"/>
    <cellStyle name="Euro" xfId="5" xr:uid="{00000000-0005-0000-0000-000001000000}"/>
    <cellStyle name="Prozent 2" xfId="6" xr:uid="{00000000-0005-0000-0000-000002000000}"/>
    <cellStyle name="Standard" xfId="0" builtinId="0"/>
    <cellStyle name="Standard 2" xfId="7" xr:uid="{00000000-0005-0000-0000-000004000000}"/>
    <cellStyle name="Standard 3" xfId="3" xr:uid="{00000000-0005-0000-0000-000005000000}"/>
    <cellStyle name="Standard 4" xfId="2" xr:uid="{00000000-0005-0000-0000-000006000000}"/>
    <cellStyle name="Standard 5" xfId="1" xr:uid="{00000000-0005-0000-0000-000007000000}"/>
    <cellStyle name="Standard 6" xfId="8" xr:uid="{00000000-0005-0000-0000-000008000000}"/>
  </cellStyles>
  <dxfs count="3">
    <dxf>
      <fill>
        <patternFill>
          <bgColor rgb="FFE1E1E1"/>
        </patternFill>
      </fill>
    </dxf>
    <dxf>
      <fill>
        <patternFill>
          <bgColor rgb="FFE1E1E1"/>
        </patternFill>
      </fill>
    </dxf>
    <dxf>
      <fill>
        <patternFill>
          <bgColor rgb="FFE1E1E1"/>
        </patternFill>
      </fill>
    </dxf>
  </dxfs>
  <tableStyles count="0" defaultTableStyle="TableStyleMedium9" defaultPivotStyle="PivotStyleLight16"/>
  <colors>
    <mruColors>
      <color rgb="FFE1E1E1"/>
      <color rgb="FFA4A4A7"/>
      <color rgb="FFE2001A"/>
      <color rgb="FFFFED00"/>
      <color rgb="FF009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1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1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1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9" lockText="1" noThreeD="1"/>
</file>

<file path=xl/ctrlProps/ctrlProp20.xml><?xml version="1.0" encoding="utf-8"?>
<formControlPr xmlns="http://schemas.microsoft.com/office/spreadsheetml/2009/9/main" objectType="Radio" firstButton="1" fmlaLink="A15"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17"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A18"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A19"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A10"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11"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9.JPG"/><Relationship Id="rId3" Type="http://schemas.openxmlformats.org/officeDocument/2006/relationships/image" Target="../media/image4.JPG"/><Relationship Id="rId7" Type="http://schemas.openxmlformats.org/officeDocument/2006/relationships/image" Target="../media/image8.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 Id="rId9" Type="http://schemas.openxmlformats.org/officeDocument/2006/relationships/image" Target="../media/image10.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3</xdr:col>
          <xdr:colOff>9525</xdr:colOff>
          <xdr:row>9</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8</xdr:row>
          <xdr:rowOff>19050</xdr:rowOff>
        </xdr:from>
        <xdr:to>
          <xdr:col>0</xdr:col>
          <xdr:colOff>447675</xdr:colOff>
          <xdr:row>8</xdr:row>
          <xdr:rowOff>238125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19050</xdr:rowOff>
        </xdr:from>
        <xdr:to>
          <xdr:col>2</xdr:col>
          <xdr:colOff>323850</xdr:colOff>
          <xdr:row>8</xdr:row>
          <xdr:rowOff>238125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3</xdr:col>
          <xdr:colOff>9525</xdr:colOff>
          <xdr:row>10</xdr:row>
          <xdr:rowOff>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xdr:row>
          <xdr:rowOff>19050</xdr:rowOff>
        </xdr:from>
        <xdr:to>
          <xdr:col>0</xdr:col>
          <xdr:colOff>447675</xdr:colOff>
          <xdr:row>9</xdr:row>
          <xdr:rowOff>238125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xdr:row>
          <xdr:rowOff>19050</xdr:rowOff>
        </xdr:from>
        <xdr:to>
          <xdr:col>2</xdr:col>
          <xdr:colOff>323850</xdr:colOff>
          <xdr:row>9</xdr:row>
          <xdr:rowOff>238125</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3</xdr:col>
          <xdr:colOff>9525</xdr:colOff>
          <xdr:row>11</xdr:row>
          <xdr:rowOff>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xdr:row>
          <xdr:rowOff>19050</xdr:rowOff>
        </xdr:from>
        <xdr:to>
          <xdr:col>0</xdr:col>
          <xdr:colOff>447675</xdr:colOff>
          <xdr:row>10</xdr:row>
          <xdr:rowOff>238125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19050</xdr:rowOff>
        </xdr:from>
        <xdr:to>
          <xdr:col>2</xdr:col>
          <xdr:colOff>323850</xdr:colOff>
          <xdr:row>10</xdr:row>
          <xdr:rowOff>238125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3</xdr:col>
          <xdr:colOff>9525</xdr:colOff>
          <xdr:row>12</xdr:row>
          <xdr:rowOff>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xdr:row>
          <xdr:rowOff>19050</xdr:rowOff>
        </xdr:from>
        <xdr:to>
          <xdr:col>0</xdr:col>
          <xdr:colOff>447675</xdr:colOff>
          <xdr:row>11</xdr:row>
          <xdr:rowOff>238125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19050</xdr:rowOff>
        </xdr:from>
        <xdr:to>
          <xdr:col>2</xdr:col>
          <xdr:colOff>323850</xdr:colOff>
          <xdr:row>11</xdr:row>
          <xdr:rowOff>238125</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3</xdr:col>
          <xdr:colOff>9525</xdr:colOff>
          <xdr:row>13</xdr:row>
          <xdr:rowOff>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xdr:row>
          <xdr:rowOff>19050</xdr:rowOff>
        </xdr:from>
        <xdr:to>
          <xdr:col>0</xdr:col>
          <xdr:colOff>447675</xdr:colOff>
          <xdr:row>12</xdr:row>
          <xdr:rowOff>238125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19050</xdr:rowOff>
        </xdr:from>
        <xdr:to>
          <xdr:col>2</xdr:col>
          <xdr:colOff>323850</xdr:colOff>
          <xdr:row>12</xdr:row>
          <xdr:rowOff>238125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247650</xdr:rowOff>
        </xdr:from>
        <xdr:to>
          <xdr:col>3</xdr:col>
          <xdr:colOff>9525</xdr:colOff>
          <xdr:row>14</xdr:row>
          <xdr:rowOff>0</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13</xdr:row>
          <xdr:rowOff>19050</xdr:rowOff>
        </xdr:from>
        <xdr:to>
          <xdr:col>0</xdr:col>
          <xdr:colOff>447675</xdr:colOff>
          <xdr:row>13</xdr:row>
          <xdr:rowOff>238125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19050</xdr:rowOff>
        </xdr:from>
        <xdr:to>
          <xdr:col>2</xdr:col>
          <xdr:colOff>323850</xdr:colOff>
          <xdr:row>13</xdr:row>
          <xdr:rowOff>238125</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247650</xdr:rowOff>
        </xdr:from>
        <xdr:to>
          <xdr:col>3</xdr:col>
          <xdr:colOff>9525</xdr:colOff>
          <xdr:row>15</xdr:row>
          <xdr:rowOff>0</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14</xdr:row>
          <xdr:rowOff>19050</xdr:rowOff>
        </xdr:from>
        <xdr:to>
          <xdr:col>0</xdr:col>
          <xdr:colOff>447675</xdr:colOff>
          <xdr:row>14</xdr:row>
          <xdr:rowOff>238125</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19050</xdr:rowOff>
        </xdr:from>
        <xdr:to>
          <xdr:col>2</xdr:col>
          <xdr:colOff>323850</xdr:colOff>
          <xdr:row>14</xdr:row>
          <xdr:rowOff>238125</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3</xdr:col>
          <xdr:colOff>9525</xdr:colOff>
          <xdr:row>17</xdr:row>
          <xdr:rowOff>0</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19050</xdr:rowOff>
        </xdr:from>
        <xdr:to>
          <xdr:col>0</xdr:col>
          <xdr:colOff>447675</xdr:colOff>
          <xdr:row>16</xdr:row>
          <xdr:rowOff>238125</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19050</xdr:rowOff>
        </xdr:from>
        <xdr:to>
          <xdr:col>2</xdr:col>
          <xdr:colOff>323850</xdr:colOff>
          <xdr:row>16</xdr:row>
          <xdr:rowOff>238125</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3</xdr:col>
          <xdr:colOff>9525</xdr:colOff>
          <xdr:row>18</xdr:row>
          <xdr:rowOff>0</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17</xdr:row>
          <xdr:rowOff>19050</xdr:rowOff>
        </xdr:from>
        <xdr:to>
          <xdr:col>0</xdr:col>
          <xdr:colOff>447675</xdr:colOff>
          <xdr:row>17</xdr:row>
          <xdr:rowOff>238125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19050</xdr:rowOff>
        </xdr:from>
        <xdr:to>
          <xdr:col>2</xdr:col>
          <xdr:colOff>323850</xdr:colOff>
          <xdr:row>17</xdr:row>
          <xdr:rowOff>238125</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xdr:row>
          <xdr:rowOff>104775</xdr:rowOff>
        </xdr:from>
        <xdr:to>
          <xdr:col>0</xdr:col>
          <xdr:colOff>466725</xdr:colOff>
          <xdr:row>20</xdr:row>
          <xdr:rowOff>114300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85725</xdr:rowOff>
        </xdr:from>
        <xdr:to>
          <xdr:col>2</xdr:col>
          <xdr:colOff>333375</xdr:colOff>
          <xdr:row>20</xdr:row>
          <xdr:rowOff>95250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3</xdr:col>
          <xdr:colOff>9525</xdr:colOff>
          <xdr:row>22</xdr:row>
          <xdr:rowOff>0</xdr:rowOff>
        </xdr:to>
        <xdr:sp macro="" textlink="">
          <xdr:nvSpPr>
            <xdr:cNvPr id="2082" name="Group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64430</xdr:colOff>
      <xdr:row>2</xdr:row>
      <xdr:rowOff>276995</xdr:rowOff>
    </xdr:from>
    <xdr:to>
      <xdr:col>3</xdr:col>
      <xdr:colOff>9991247</xdr:colOff>
      <xdr:row>2</xdr:row>
      <xdr:rowOff>885187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4750" y="528455"/>
          <a:ext cx="790437" cy="0"/>
        </a:xfrm>
        <a:prstGeom prst="rect">
          <a:avLst/>
        </a:prstGeom>
      </xdr:spPr>
    </xdr:pic>
    <xdr:clientData/>
  </xdr:twoCellAnchor>
  <xdr:twoCellAnchor>
    <xdr:from>
      <xdr:col>3</xdr:col>
      <xdr:colOff>10885</xdr:colOff>
      <xdr:row>3</xdr:row>
      <xdr:rowOff>234716</xdr:rowOff>
    </xdr:from>
    <xdr:to>
      <xdr:col>4</xdr:col>
      <xdr:colOff>0</xdr:colOff>
      <xdr:row>3</xdr:row>
      <xdr:rowOff>3239989</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1205" y="699536"/>
          <a:ext cx="842555" cy="2993"/>
        </a:xfrm>
        <a:prstGeom prst="rect">
          <a:avLst/>
        </a:prstGeom>
      </xdr:spPr>
    </xdr:pic>
    <xdr:clientData/>
  </xdr:twoCellAnchor>
  <xdr:twoCellAnchor>
    <xdr:from>
      <xdr:col>3</xdr:col>
      <xdr:colOff>171285</xdr:colOff>
      <xdr:row>4</xdr:row>
      <xdr:rowOff>372234</xdr:rowOff>
    </xdr:from>
    <xdr:to>
      <xdr:col>3</xdr:col>
      <xdr:colOff>9880387</xdr:colOff>
      <xdr:row>4</xdr:row>
      <xdr:rowOff>2478152</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31605" y="875154"/>
          <a:ext cx="679402" cy="2798"/>
        </a:xfrm>
        <a:prstGeom prst="rect">
          <a:avLst/>
        </a:prstGeom>
      </xdr:spPr>
    </xdr:pic>
    <xdr:clientData/>
  </xdr:twoCellAnchor>
  <xdr:twoCellAnchor>
    <xdr:from>
      <xdr:col>3</xdr:col>
      <xdr:colOff>94407</xdr:colOff>
      <xdr:row>6</xdr:row>
      <xdr:rowOff>311147</xdr:rowOff>
    </xdr:from>
    <xdr:to>
      <xdr:col>3</xdr:col>
      <xdr:colOff>9947664</xdr:colOff>
      <xdr:row>6</xdr:row>
      <xdr:rowOff>1518517</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54727" y="1225547"/>
          <a:ext cx="762597" cy="3410"/>
        </a:xfrm>
        <a:prstGeom prst="rect">
          <a:avLst/>
        </a:prstGeom>
      </xdr:spPr>
    </xdr:pic>
    <xdr:clientData/>
  </xdr:twoCellAnchor>
  <xdr:twoCellAnchor>
    <xdr:from>
      <xdr:col>3</xdr:col>
      <xdr:colOff>40821</xdr:colOff>
      <xdr:row>8</xdr:row>
      <xdr:rowOff>290979</xdr:rowOff>
    </xdr:from>
    <xdr:to>
      <xdr:col>3</xdr:col>
      <xdr:colOff>10001249</xdr:colOff>
      <xdr:row>8</xdr:row>
      <xdr:rowOff>971374</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601141" y="1578759"/>
          <a:ext cx="816428" cy="2215"/>
        </a:xfrm>
        <a:prstGeom prst="rect">
          <a:avLst/>
        </a:prstGeom>
      </xdr:spPr>
    </xdr:pic>
    <xdr:clientData/>
  </xdr:twoCellAnchor>
  <xdr:oneCellAnchor>
    <xdr:from>
      <xdr:col>4</xdr:col>
      <xdr:colOff>70474</xdr:colOff>
      <xdr:row>7</xdr:row>
      <xdr:rowOff>1143000</xdr:rowOff>
    </xdr:from>
    <xdr:ext cx="6799806" cy="1862713"/>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84234" y="1402080"/>
          <a:ext cx="6799806" cy="1862713"/>
        </a:xfrm>
        <a:prstGeom prst="rect">
          <a:avLst/>
        </a:prstGeom>
      </xdr:spPr>
    </xdr:pic>
    <xdr:clientData/>
  </xdr:oneCellAnchor>
  <xdr:oneCellAnchor>
    <xdr:from>
      <xdr:col>3</xdr:col>
      <xdr:colOff>54429</xdr:colOff>
      <xdr:row>5</xdr:row>
      <xdr:rowOff>397444</xdr:rowOff>
    </xdr:from>
    <xdr:ext cx="9933214" cy="2830055"/>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614749" y="1052764"/>
          <a:ext cx="9933214" cy="2830055"/>
        </a:xfrm>
        <a:prstGeom prst="rect">
          <a:avLst/>
        </a:prstGeom>
      </xdr:spPr>
    </xdr:pic>
    <xdr:clientData/>
  </xdr:oneCellAnchor>
  <xdr:oneCellAnchor>
    <xdr:from>
      <xdr:col>3</xdr:col>
      <xdr:colOff>44822</xdr:colOff>
      <xdr:row>7</xdr:row>
      <xdr:rowOff>323176</xdr:rowOff>
    </xdr:from>
    <xdr:ext cx="9927530" cy="2291506"/>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605142" y="1405216"/>
          <a:ext cx="9927530" cy="2291506"/>
        </a:xfrm>
        <a:prstGeom prst="rect">
          <a:avLst/>
        </a:prstGeom>
      </xdr:spPr>
    </xdr:pic>
    <xdr:clientData/>
  </xdr:oneCellAnchor>
  <xdr:twoCellAnchor>
    <xdr:from>
      <xdr:col>3</xdr:col>
      <xdr:colOff>0</xdr:colOff>
      <xdr:row>3</xdr:row>
      <xdr:rowOff>190500</xdr:rowOff>
    </xdr:from>
    <xdr:to>
      <xdr:col>4</xdr:col>
      <xdr:colOff>0</xdr:colOff>
      <xdr:row>3</xdr:row>
      <xdr:rowOff>2503714</xdr:rowOff>
    </xdr:to>
    <xdr:sp macro="" textlink="">
      <xdr:nvSpPr>
        <xdr:cNvPr id="10" name="Rechteck 9">
          <a:extLst>
            <a:ext uri="{FF2B5EF4-FFF2-40B4-BE49-F238E27FC236}">
              <a16:creationId xmlns:a16="http://schemas.microsoft.com/office/drawing/2014/main" id="{00000000-0008-0000-0100-00000A000000}"/>
            </a:ext>
          </a:extLst>
        </xdr:cNvPr>
        <xdr:cNvSpPr/>
      </xdr:nvSpPr>
      <xdr:spPr>
        <a:xfrm>
          <a:off x="2560320" y="701040"/>
          <a:ext cx="853440" cy="0"/>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3</xdr:row>
      <xdr:rowOff>182326</xdr:rowOff>
    </xdr:from>
    <xdr:ext cx="7478486" cy="416781"/>
    <xdr:sp macro="" textlink="">
      <xdr:nvSpPr>
        <xdr:cNvPr id="11" name="Rechteck 10">
          <a:extLst>
            <a:ext uri="{FF2B5EF4-FFF2-40B4-BE49-F238E27FC236}">
              <a16:creationId xmlns:a16="http://schemas.microsoft.com/office/drawing/2014/main" id="{00000000-0008-0000-0100-00000B000000}"/>
            </a:ext>
          </a:extLst>
        </xdr:cNvPr>
        <xdr:cNvSpPr>
          <a:spLocks noChangeAspect="1"/>
        </xdr:cNvSpPr>
      </xdr:nvSpPr>
      <xdr:spPr>
        <a:xfrm>
          <a:off x="3413760" y="700486"/>
          <a:ext cx="7478486" cy="41678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The questions must be answered in full by the supplier.</a:t>
          </a:r>
        </a:p>
        <a:p>
          <a:pPr algn="l"/>
          <a:r>
            <a:rPr lang="de-DE" sz="1100">
              <a:solidFill>
                <a:sysClr val="windowText" lastClr="000000"/>
              </a:solidFill>
              <a:latin typeface="Arial" panose="020B0604020202020204" pitchFamily="34" charset="0"/>
              <a:cs typeface="Arial" panose="020B0604020202020204" pitchFamily="34" charset="0"/>
            </a:rPr>
            <a:t>  Yes" or "No" must be selected for all questions.</a:t>
          </a:r>
        </a:p>
      </xdr:txBody>
    </xdr:sp>
    <xdr:clientData/>
  </xdr:oneCellAnchor>
  <xdr:oneCellAnchor>
    <xdr:from>
      <xdr:col>4</xdr:col>
      <xdr:colOff>1</xdr:colOff>
      <xdr:row>3</xdr:row>
      <xdr:rowOff>2355389</xdr:rowOff>
    </xdr:from>
    <xdr:ext cx="7478486" cy="1227900"/>
    <xdr:sp macro="" textlink="">
      <xdr:nvSpPr>
        <xdr:cNvPr id="12" name="Rechteck 11">
          <a:extLst>
            <a:ext uri="{FF2B5EF4-FFF2-40B4-BE49-F238E27FC236}">
              <a16:creationId xmlns:a16="http://schemas.microsoft.com/office/drawing/2014/main" id="{00000000-0008-0000-0100-00000C000000}"/>
            </a:ext>
          </a:extLst>
        </xdr:cNvPr>
        <xdr:cNvSpPr>
          <a:spLocks noChangeAspect="1"/>
        </xdr:cNvSpPr>
      </xdr:nvSpPr>
      <xdr:spPr>
        <a:xfrm>
          <a:off x="3413761" y="701849"/>
          <a:ext cx="7478486" cy="122790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After answering the questions completely, please check the traffic light status of the Feasibility Commitment   </a:t>
          </a:r>
        </a:p>
        <a:p>
          <a:pPr algn="l"/>
          <a:r>
            <a:rPr lang="de-DE" sz="1100">
              <a:solidFill>
                <a:sysClr val="windowText" lastClr="000000"/>
              </a:solidFill>
              <a:latin typeface="Arial" panose="020B0604020202020204" pitchFamily="34" charset="0"/>
              <a:cs typeface="Arial" panose="020B0604020202020204" pitchFamily="34" charset="0"/>
            </a:rPr>
            <a:t>  (Feasible, Feasible with changes, Not Feasible) as well as the adjacent information about further </a:t>
          </a:r>
        </a:p>
        <a:p>
          <a:pPr algn="l"/>
          <a:r>
            <a:rPr lang="de-DE" sz="1100">
              <a:solidFill>
                <a:sysClr val="windowText" lastClr="000000"/>
              </a:solidFill>
              <a:latin typeface="Arial" panose="020B0604020202020204" pitchFamily="34" charset="0"/>
              <a:cs typeface="Arial" panose="020B0604020202020204" pitchFamily="34" charset="0"/>
            </a:rPr>
            <a:t>  necessary activities.</a:t>
          </a:r>
        </a:p>
        <a:p>
          <a:pPr algn="l"/>
          <a:r>
            <a:rPr lang="de-DE" sz="1100">
              <a:solidFill>
                <a:sysClr val="windowText" lastClr="000000"/>
              </a:solidFill>
              <a:latin typeface="Arial" panose="020B0604020202020204" pitchFamily="34" charset="0"/>
              <a:cs typeface="Arial" panose="020B0604020202020204" pitchFamily="34" charset="0"/>
            </a:rPr>
            <a:t>  The traffic light status (Feasible, Feasible with changes) is set automatically and is NOT to be filled in by the </a:t>
          </a:r>
          <a:br>
            <a:rPr lang="de-DE" sz="1100">
              <a:solidFill>
                <a:sysClr val="windowText" lastClr="000000"/>
              </a:solidFill>
              <a:latin typeface="Arial" panose="020B0604020202020204" pitchFamily="34" charset="0"/>
              <a:cs typeface="Arial" panose="020B0604020202020204" pitchFamily="34" charset="0"/>
            </a:rPr>
          </a:br>
          <a:r>
            <a:rPr lang="de-DE" sz="1100" baseline="0">
              <a:solidFill>
                <a:sysClr val="windowText" lastClr="000000"/>
              </a:solidFill>
              <a:latin typeface="Arial" panose="020B0604020202020204" pitchFamily="34" charset="0"/>
              <a:cs typeface="Arial" panose="020B0604020202020204" pitchFamily="34" charset="0"/>
            </a:rPr>
            <a:t>  </a:t>
          </a:r>
          <a:r>
            <a:rPr lang="de-DE" sz="1100">
              <a:solidFill>
                <a:sysClr val="windowText" lastClr="000000"/>
              </a:solidFill>
              <a:latin typeface="Arial" panose="020B0604020202020204" pitchFamily="34" charset="0"/>
              <a:cs typeface="Arial" panose="020B0604020202020204" pitchFamily="34" charset="0"/>
            </a:rPr>
            <a:t>supplier.</a:t>
          </a:r>
        </a:p>
        <a:p>
          <a:pPr algn="l"/>
          <a:r>
            <a:rPr lang="de-DE" sz="1100">
              <a:solidFill>
                <a:sysClr val="windowText" lastClr="000000"/>
              </a:solidFill>
              <a:latin typeface="Arial" panose="020B0604020202020204" pitchFamily="34" charset="0"/>
              <a:cs typeface="Arial" panose="020B0604020202020204" pitchFamily="34" charset="0"/>
            </a:rPr>
            <a:t>  The traffic light status (Not Feasible) is not set automatically and has to be filled in manually by the supplier if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required.</a:t>
          </a:r>
        </a:p>
      </xdr:txBody>
    </xdr:sp>
    <xdr:clientData/>
  </xdr:oneCellAnchor>
  <xdr:twoCellAnchor>
    <xdr:from>
      <xdr:col>3</xdr:col>
      <xdr:colOff>0</xdr:colOff>
      <xdr:row>3</xdr:row>
      <xdr:rowOff>2544535</xdr:rowOff>
    </xdr:from>
    <xdr:to>
      <xdr:col>4</xdr:col>
      <xdr:colOff>0</xdr:colOff>
      <xdr:row>3</xdr:row>
      <xdr:rowOff>3282047</xdr:rowOff>
    </xdr:to>
    <xdr:sp macro="" textlink="">
      <xdr:nvSpPr>
        <xdr:cNvPr id="13" name="Rechteck 12">
          <a:extLst>
            <a:ext uri="{FF2B5EF4-FFF2-40B4-BE49-F238E27FC236}">
              <a16:creationId xmlns:a16="http://schemas.microsoft.com/office/drawing/2014/main" id="{00000000-0008-0000-0100-00000D000000}"/>
            </a:ext>
          </a:extLst>
        </xdr:cNvPr>
        <xdr:cNvSpPr/>
      </xdr:nvSpPr>
      <xdr:spPr>
        <a:xfrm>
          <a:off x="2560320" y="700495"/>
          <a:ext cx="853440" cy="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103414</xdr:colOff>
      <xdr:row>4</xdr:row>
      <xdr:rowOff>1238251</xdr:rowOff>
    </xdr:from>
    <xdr:to>
      <xdr:col>3</xdr:col>
      <xdr:colOff>4335235</xdr:colOff>
      <xdr:row>4</xdr:row>
      <xdr:rowOff>2481942</xdr:rowOff>
    </xdr:to>
    <xdr:sp macro="" textlink="">
      <xdr:nvSpPr>
        <xdr:cNvPr id="14" name="Rechteck 13">
          <a:extLst>
            <a:ext uri="{FF2B5EF4-FFF2-40B4-BE49-F238E27FC236}">
              <a16:creationId xmlns:a16="http://schemas.microsoft.com/office/drawing/2014/main" id="{00000000-0008-0000-0100-00000E000000}"/>
            </a:ext>
          </a:extLst>
        </xdr:cNvPr>
        <xdr:cNvSpPr/>
      </xdr:nvSpPr>
      <xdr:spPr>
        <a:xfrm>
          <a:off x="4392385" y="7617280"/>
          <a:ext cx="4231821" cy="124369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1</xdr:colOff>
      <xdr:row>4</xdr:row>
      <xdr:rowOff>397326</xdr:rowOff>
    </xdr:from>
    <xdr:ext cx="7483928" cy="1322616"/>
    <xdr:sp macro="" textlink="">
      <xdr:nvSpPr>
        <xdr:cNvPr id="15" name="Rechteck 14">
          <a:extLst>
            <a:ext uri="{FF2B5EF4-FFF2-40B4-BE49-F238E27FC236}">
              <a16:creationId xmlns:a16="http://schemas.microsoft.com/office/drawing/2014/main" id="{00000000-0008-0000-0100-00000F000000}"/>
            </a:ext>
          </a:extLst>
        </xdr:cNvPr>
        <xdr:cNvSpPr>
          <a:spLocks noChangeAspect="1"/>
        </xdr:cNvSpPr>
      </xdr:nvSpPr>
      <xdr:spPr>
        <a:xfrm>
          <a:off x="14314715" y="6776355"/>
          <a:ext cx="7483928" cy="132261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lang="de-DE" sz="1100">
              <a:solidFill>
                <a:sysClr val="windowText" lastClr="000000"/>
              </a:solidFill>
              <a:latin typeface="Arial" panose="020B0604020202020204" pitchFamily="34" charset="0"/>
              <a:cs typeface="Arial" panose="020B0604020202020204" pitchFamily="34" charset="0"/>
            </a:rPr>
            <a:t>- With the signature, the Customer Quality Engineer confirms that coordination has taken place with the </a:t>
          </a:r>
        </a:p>
        <a:p>
          <a:pPr algn="l"/>
          <a:r>
            <a:rPr lang="de-DE" sz="1100">
              <a:solidFill>
                <a:sysClr val="windowText" lastClr="000000"/>
              </a:solidFill>
              <a:latin typeface="Arial" panose="020B0604020202020204" pitchFamily="34" charset="0"/>
              <a:cs typeface="Arial" panose="020B0604020202020204" pitchFamily="34" charset="0"/>
            </a:rPr>
            <a:t>  Supplier Quality Engineer responsible for the material group.</a:t>
          </a:r>
        </a:p>
        <a:p>
          <a:pPr algn="l"/>
          <a:r>
            <a:rPr lang="de-DE" sz="1100">
              <a:solidFill>
                <a:sysClr val="windowText" lastClr="000000"/>
              </a:solidFill>
              <a:latin typeface="Arial" panose="020B0604020202020204" pitchFamily="34" charset="0"/>
              <a:cs typeface="Arial" panose="020B0604020202020204" pitchFamily="34" charset="0"/>
            </a:rPr>
            <a:t>  According to this agreement, there are no open points that require an adjustment or concretization of the </a:t>
          </a:r>
        </a:p>
        <a:p>
          <a:pPr algn="l"/>
          <a:r>
            <a:rPr lang="de-DE" sz="1100">
              <a:solidFill>
                <a:sysClr val="windowText" lastClr="000000"/>
              </a:solidFill>
              <a:latin typeface="Arial" panose="020B0604020202020204" pitchFamily="34" charset="0"/>
              <a:cs typeface="Arial" panose="020B0604020202020204" pitchFamily="34" charset="0"/>
            </a:rPr>
            <a:t>  feasibility commitment</a:t>
          </a:r>
        </a:p>
        <a:p>
          <a:pPr algn="l"/>
          <a:r>
            <a:rPr lang="de-DE" sz="1100">
              <a:solidFill>
                <a:sysClr val="windowText" lastClr="000000"/>
              </a:solidFill>
              <a:latin typeface="Arial" panose="020B0604020202020204" pitchFamily="34" charset="0"/>
              <a:cs typeface="Arial" panose="020B0604020202020204" pitchFamily="34" charset="0"/>
            </a:rPr>
            <a:t>  With the signature it is further confirmed that the identified defect patterns and ppm risks in the ETO process </a:t>
          </a:r>
        </a:p>
        <a:p>
          <a:pPr algn="l"/>
          <a:r>
            <a:rPr lang="de-DE" sz="1100">
              <a:solidFill>
                <a:sysClr val="windowText" lastClr="000000"/>
              </a:solidFill>
              <a:latin typeface="Arial" panose="020B0604020202020204" pitchFamily="34" charset="0"/>
              <a:cs typeface="Arial" panose="020B0604020202020204" pitchFamily="34" charset="0"/>
            </a:rPr>
            <a:t>  and the associated risk assessment (process-FMEA) from the customer is available.</a:t>
          </a:r>
        </a:p>
        <a:p>
          <a:pPr algn="l"/>
          <a:r>
            <a:rPr lang="de-DE" sz="1100">
              <a:solidFill>
                <a:sysClr val="windowText" lastClr="000000"/>
              </a:solidFill>
              <a:latin typeface="Arial" panose="020B0604020202020204" pitchFamily="34" charset="0"/>
              <a:cs typeface="Arial" panose="020B0604020202020204" pitchFamily="34" charset="0"/>
            </a:rPr>
            <a:t>  </a:t>
          </a:r>
          <a:r>
            <a:rPr lang="de-DE" sz="1100">
              <a:solidFill>
                <a:srgbClr val="FF0000"/>
              </a:solidFill>
              <a:latin typeface="Arial" panose="020B0604020202020204" pitchFamily="34" charset="0"/>
              <a:cs typeface="Arial" panose="020B0604020202020204" pitchFamily="34" charset="0"/>
            </a:rPr>
            <a:t>Design</a:t>
          </a:r>
          <a:r>
            <a:rPr lang="de-DE" sz="1100" baseline="0">
              <a:solidFill>
                <a:srgbClr val="FF0000"/>
              </a:solidFill>
              <a:latin typeface="Arial" panose="020B0604020202020204" pitchFamily="34" charset="0"/>
              <a:cs typeface="Arial" panose="020B0604020202020204" pitchFamily="34" charset="0"/>
            </a:rPr>
            <a:t> engineer signs after internal consultation with the product manager.</a:t>
          </a:r>
          <a:endParaRPr lang="de-DE" sz="1100">
            <a:solidFill>
              <a:srgbClr val="FF0000"/>
            </a:solidFill>
            <a:latin typeface="Arial" panose="020B0604020202020204" pitchFamily="34" charset="0"/>
            <a:cs typeface="Arial" panose="020B0604020202020204" pitchFamily="34" charset="0"/>
          </a:endParaRPr>
        </a:p>
      </xdr:txBody>
    </xdr:sp>
    <xdr:clientData/>
  </xdr:oneCellAnchor>
  <xdr:twoCellAnchor>
    <xdr:from>
      <xdr:col>3</xdr:col>
      <xdr:colOff>4727122</xdr:colOff>
      <xdr:row>4</xdr:row>
      <xdr:rowOff>664030</xdr:rowOff>
    </xdr:from>
    <xdr:to>
      <xdr:col>3</xdr:col>
      <xdr:colOff>9067800</xdr:colOff>
      <xdr:row>4</xdr:row>
      <xdr:rowOff>1240972</xdr:rowOff>
    </xdr:to>
    <xdr:sp macro="" textlink="">
      <xdr:nvSpPr>
        <xdr:cNvPr id="16" name="Rechteck 15">
          <a:extLst>
            <a:ext uri="{FF2B5EF4-FFF2-40B4-BE49-F238E27FC236}">
              <a16:creationId xmlns:a16="http://schemas.microsoft.com/office/drawing/2014/main" id="{00000000-0008-0000-0100-000010000000}"/>
            </a:ext>
          </a:extLst>
        </xdr:cNvPr>
        <xdr:cNvSpPr/>
      </xdr:nvSpPr>
      <xdr:spPr>
        <a:xfrm>
          <a:off x="3416482" y="877390"/>
          <a:ext cx="0" cy="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4727122</xdr:colOff>
      <xdr:row>4</xdr:row>
      <xdr:rowOff>1273630</xdr:rowOff>
    </xdr:from>
    <xdr:to>
      <xdr:col>3</xdr:col>
      <xdr:colOff>9067800</xdr:colOff>
      <xdr:row>4</xdr:row>
      <xdr:rowOff>1850572</xdr:rowOff>
    </xdr:to>
    <xdr:sp macro="" textlink="">
      <xdr:nvSpPr>
        <xdr:cNvPr id="17" name="Rechteck 16">
          <a:extLst>
            <a:ext uri="{FF2B5EF4-FFF2-40B4-BE49-F238E27FC236}">
              <a16:creationId xmlns:a16="http://schemas.microsoft.com/office/drawing/2014/main" id="{00000000-0008-0000-0100-000011000000}"/>
            </a:ext>
          </a:extLst>
        </xdr:cNvPr>
        <xdr:cNvSpPr/>
      </xdr:nvSpPr>
      <xdr:spPr>
        <a:xfrm>
          <a:off x="3416482" y="877390"/>
          <a:ext cx="0" cy="0"/>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4</xdr:row>
      <xdr:rowOff>2124981</xdr:rowOff>
    </xdr:from>
    <xdr:ext cx="7483929" cy="419547"/>
    <xdr:sp macro="" textlink="">
      <xdr:nvSpPr>
        <xdr:cNvPr id="18" name="Rechteck 17">
          <a:extLst>
            <a:ext uri="{FF2B5EF4-FFF2-40B4-BE49-F238E27FC236}">
              <a16:creationId xmlns:a16="http://schemas.microsoft.com/office/drawing/2014/main" id="{00000000-0008-0000-0100-000012000000}"/>
            </a:ext>
          </a:extLst>
        </xdr:cNvPr>
        <xdr:cNvSpPr>
          <a:spLocks noChangeAspect="1"/>
        </xdr:cNvSpPr>
      </xdr:nvSpPr>
      <xdr:spPr>
        <a:xfrm>
          <a:off x="3413760" y="875301"/>
          <a:ext cx="7483929" cy="419547"/>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Signature field for the responsible employee from the quality department.</a:t>
          </a:r>
        </a:p>
        <a:p>
          <a:pPr algn="l"/>
          <a:r>
            <a:rPr lang="de-DE" sz="1100">
              <a:solidFill>
                <a:sysClr val="windowText" lastClr="000000"/>
              </a:solidFill>
              <a:latin typeface="Arial" panose="020B0604020202020204" pitchFamily="34" charset="0"/>
              <a:cs typeface="Arial" panose="020B0604020202020204" pitchFamily="34" charset="0"/>
            </a:rPr>
            <a:t>  Field MUST be signed in every case.</a:t>
          </a:r>
        </a:p>
      </xdr:txBody>
    </xdr:sp>
    <xdr:clientData/>
  </xdr:oneCellAnchor>
  <xdr:oneCellAnchor>
    <xdr:from>
      <xdr:col>4</xdr:col>
      <xdr:colOff>0</xdr:colOff>
      <xdr:row>4</xdr:row>
      <xdr:rowOff>2639784</xdr:rowOff>
    </xdr:from>
    <xdr:ext cx="7483929" cy="430434"/>
    <xdr:sp macro="" textlink="">
      <xdr:nvSpPr>
        <xdr:cNvPr id="19" name="Rechteck 18">
          <a:extLst>
            <a:ext uri="{FF2B5EF4-FFF2-40B4-BE49-F238E27FC236}">
              <a16:creationId xmlns:a16="http://schemas.microsoft.com/office/drawing/2014/main" id="{00000000-0008-0000-0100-000013000000}"/>
            </a:ext>
          </a:extLst>
        </xdr:cNvPr>
        <xdr:cNvSpPr>
          <a:spLocks noChangeAspect="1"/>
        </xdr:cNvSpPr>
      </xdr:nvSpPr>
      <xdr:spPr>
        <a:xfrm>
          <a:off x="3413760" y="879564"/>
          <a:ext cx="7483929" cy="430434"/>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Signature field for another person authorized to sign.</a:t>
          </a:r>
        </a:p>
        <a:p>
          <a:pPr algn="l"/>
          <a:r>
            <a:rPr lang="de-DE" sz="1100">
              <a:solidFill>
                <a:sysClr val="windowText" lastClr="000000"/>
              </a:solidFill>
              <a:latin typeface="Arial" panose="020B0604020202020204" pitchFamily="34" charset="0"/>
              <a:cs typeface="Arial" panose="020B0604020202020204" pitchFamily="34" charset="0"/>
            </a:rPr>
            <a:t>  Field MUST be signed in every case.</a:t>
          </a:r>
        </a:p>
      </xdr:txBody>
    </xdr:sp>
    <xdr:clientData/>
  </xdr:oneCellAnchor>
  <xdr:twoCellAnchor>
    <xdr:from>
      <xdr:col>3</xdr:col>
      <xdr:colOff>0</xdr:colOff>
      <xdr:row>5</xdr:row>
      <xdr:rowOff>1918608</xdr:rowOff>
    </xdr:from>
    <xdr:to>
      <xdr:col>4</xdr:col>
      <xdr:colOff>0</xdr:colOff>
      <xdr:row>5</xdr:row>
      <xdr:rowOff>3265715</xdr:rowOff>
    </xdr:to>
    <xdr:sp macro="" textlink="">
      <xdr:nvSpPr>
        <xdr:cNvPr id="20" name="Rechteck 19">
          <a:extLst>
            <a:ext uri="{FF2B5EF4-FFF2-40B4-BE49-F238E27FC236}">
              <a16:creationId xmlns:a16="http://schemas.microsoft.com/office/drawing/2014/main" id="{00000000-0008-0000-0100-000014000000}"/>
            </a:ext>
          </a:extLst>
        </xdr:cNvPr>
        <xdr:cNvSpPr/>
      </xdr:nvSpPr>
      <xdr:spPr>
        <a:xfrm>
          <a:off x="2560320" y="1049928"/>
          <a:ext cx="853440" cy="0"/>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2720</xdr:colOff>
      <xdr:row>5</xdr:row>
      <xdr:rowOff>1273628</xdr:rowOff>
    </xdr:from>
    <xdr:ext cx="7483929" cy="903452"/>
    <xdr:sp macro="" textlink="">
      <xdr:nvSpPr>
        <xdr:cNvPr id="21" name="Rechteck 20">
          <a:extLst>
            <a:ext uri="{FF2B5EF4-FFF2-40B4-BE49-F238E27FC236}">
              <a16:creationId xmlns:a16="http://schemas.microsoft.com/office/drawing/2014/main" id="{00000000-0008-0000-0100-000015000000}"/>
            </a:ext>
          </a:extLst>
        </xdr:cNvPr>
        <xdr:cNvSpPr>
          <a:spLocks noChangeAspect="1"/>
        </xdr:cNvSpPr>
      </xdr:nvSpPr>
      <xdr:spPr>
        <a:xfrm>
          <a:off x="3416480" y="1052648"/>
          <a:ext cx="7483929" cy="903452"/>
        </a:xfrm>
        <a:prstGeom prst="rect">
          <a:avLst/>
        </a:prstGeom>
        <a:noFill/>
        <a:ln w="38100">
          <a:solidFill>
            <a:srgbClr val="E2001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Change requirements supplier is to fill out as soon as under Fig.02 - one or more points 1 - 8 are evaluated with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"No".</a:t>
          </a:r>
        </a:p>
        <a:p>
          <a:pPr algn="l"/>
          <a:r>
            <a:rPr lang="de-DE" sz="1100">
              <a:solidFill>
                <a:sysClr val="windowText" lastClr="000000"/>
              </a:solidFill>
              <a:latin typeface="Arial" panose="020B0604020202020204" pitchFamily="34" charset="0"/>
              <a:cs typeface="Arial" panose="020B0604020202020204" pitchFamily="34" charset="0"/>
            </a:rPr>
            <a:t>  In this table, the supplier must specify exactly which characteristics of the product must be changed so that the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product Fig.02 "Manufacturable" can be produced.</a:t>
          </a:r>
        </a:p>
        <a:p>
          <a:pPr algn="l"/>
          <a:r>
            <a:rPr lang="de-DE" sz="1100">
              <a:solidFill>
                <a:sysClr val="windowText" lastClr="000000"/>
              </a:solidFill>
              <a:latin typeface="Arial" panose="020B0604020202020204" pitchFamily="34" charset="0"/>
              <a:cs typeface="Arial" panose="020B0604020202020204" pitchFamily="34" charset="0"/>
            </a:rPr>
            <a:t>  The requirements can be approved by ETO in the associated field or a counter proposal can be submitted.</a:t>
          </a:r>
        </a:p>
      </xdr:txBody>
    </xdr:sp>
    <xdr:clientData/>
  </xdr:oneCellAnchor>
  <xdr:twoCellAnchor>
    <xdr:from>
      <xdr:col>3</xdr:col>
      <xdr:colOff>0</xdr:colOff>
      <xdr:row>5</xdr:row>
      <xdr:rowOff>571499</xdr:rowOff>
    </xdr:from>
    <xdr:to>
      <xdr:col>4</xdr:col>
      <xdr:colOff>0</xdr:colOff>
      <xdr:row>5</xdr:row>
      <xdr:rowOff>1877786</xdr:rowOff>
    </xdr:to>
    <xdr:sp macro="" textlink="">
      <xdr:nvSpPr>
        <xdr:cNvPr id="22" name="Rechteck 21">
          <a:extLst>
            <a:ext uri="{FF2B5EF4-FFF2-40B4-BE49-F238E27FC236}">
              <a16:creationId xmlns:a16="http://schemas.microsoft.com/office/drawing/2014/main" id="{00000000-0008-0000-0100-000016000000}"/>
            </a:ext>
          </a:extLst>
        </xdr:cNvPr>
        <xdr:cNvSpPr/>
      </xdr:nvSpPr>
      <xdr:spPr>
        <a:xfrm>
          <a:off x="2560320" y="1051559"/>
          <a:ext cx="853440" cy="3267"/>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5</xdr:row>
      <xdr:rowOff>394606</xdr:rowOff>
    </xdr:from>
    <xdr:ext cx="7483928" cy="579005"/>
    <xdr:sp macro="" textlink="">
      <xdr:nvSpPr>
        <xdr:cNvPr id="23" name="Rechteck 22">
          <a:extLst>
            <a:ext uri="{FF2B5EF4-FFF2-40B4-BE49-F238E27FC236}">
              <a16:creationId xmlns:a16="http://schemas.microsoft.com/office/drawing/2014/main" id="{00000000-0008-0000-0100-000017000000}"/>
            </a:ext>
          </a:extLst>
        </xdr:cNvPr>
        <xdr:cNvSpPr>
          <a:spLocks noChangeAspect="1"/>
        </xdr:cNvSpPr>
      </xdr:nvSpPr>
      <xdr:spPr>
        <a:xfrm>
          <a:off x="3413760" y="1049926"/>
          <a:ext cx="7483928" cy="579005"/>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If there are special demands from ETO, they will be listed here.</a:t>
          </a:r>
        </a:p>
        <a:p>
          <a:pPr algn="l"/>
          <a:r>
            <a:rPr lang="de-DE" sz="1100">
              <a:solidFill>
                <a:sysClr val="windowText" lastClr="000000"/>
              </a:solidFill>
              <a:latin typeface="Arial" panose="020B0604020202020204" pitchFamily="34" charset="0"/>
              <a:cs typeface="Arial" panose="020B0604020202020204" pitchFamily="34" charset="0"/>
            </a:rPr>
            <a:t>  The demands can be approved by the supplier in the associated field </a:t>
          </a:r>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or a counter proposal can be submitted.</a:t>
          </a:r>
        </a:p>
      </xdr:txBody>
    </xdr:sp>
    <xdr:clientData/>
  </xdr:oneCellAnchor>
  <xdr:twoCellAnchor>
    <xdr:from>
      <xdr:col>3</xdr:col>
      <xdr:colOff>0</xdr:colOff>
      <xdr:row>6</xdr:row>
      <xdr:rowOff>740228</xdr:rowOff>
    </xdr:from>
    <xdr:to>
      <xdr:col>4</xdr:col>
      <xdr:colOff>0</xdr:colOff>
      <xdr:row>6</xdr:row>
      <xdr:rowOff>1013792</xdr:rowOff>
    </xdr:to>
    <xdr:sp macro="" textlink="">
      <xdr:nvSpPr>
        <xdr:cNvPr id="24" name="Rechteck 23">
          <a:extLst>
            <a:ext uri="{FF2B5EF4-FFF2-40B4-BE49-F238E27FC236}">
              <a16:creationId xmlns:a16="http://schemas.microsoft.com/office/drawing/2014/main" id="{00000000-0008-0000-0100-000018000000}"/>
            </a:ext>
          </a:extLst>
        </xdr:cNvPr>
        <xdr:cNvSpPr/>
      </xdr:nvSpPr>
      <xdr:spPr>
        <a:xfrm>
          <a:off x="2560320" y="1227908"/>
          <a:ext cx="853440" cy="0"/>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1</xdr:colOff>
      <xdr:row>6</xdr:row>
      <xdr:rowOff>1132114</xdr:rowOff>
    </xdr:from>
    <xdr:to>
      <xdr:col>4</xdr:col>
      <xdr:colOff>0</xdr:colOff>
      <xdr:row>6</xdr:row>
      <xdr:rowOff>1367117</xdr:rowOff>
    </xdr:to>
    <xdr:sp macro="" textlink="">
      <xdr:nvSpPr>
        <xdr:cNvPr id="25" name="Rechteck 24">
          <a:extLst>
            <a:ext uri="{FF2B5EF4-FFF2-40B4-BE49-F238E27FC236}">
              <a16:creationId xmlns:a16="http://schemas.microsoft.com/office/drawing/2014/main" id="{00000000-0008-0000-0100-000019000000}"/>
            </a:ext>
          </a:extLst>
        </xdr:cNvPr>
        <xdr:cNvSpPr/>
      </xdr:nvSpPr>
      <xdr:spPr>
        <a:xfrm>
          <a:off x="2560321" y="1223554"/>
          <a:ext cx="853439" cy="6403"/>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6</xdr:row>
      <xdr:rowOff>371714</xdr:rowOff>
    </xdr:from>
    <xdr:ext cx="7483929" cy="254557"/>
    <xdr:sp macro="" textlink="">
      <xdr:nvSpPr>
        <xdr:cNvPr id="26" name="Rechteck 25">
          <a:extLst>
            <a:ext uri="{FF2B5EF4-FFF2-40B4-BE49-F238E27FC236}">
              <a16:creationId xmlns:a16="http://schemas.microsoft.com/office/drawing/2014/main" id="{00000000-0008-0000-0100-00001A000000}"/>
            </a:ext>
          </a:extLst>
        </xdr:cNvPr>
        <xdr:cNvSpPr>
          <a:spLocks noChangeAspect="1"/>
        </xdr:cNvSpPr>
      </xdr:nvSpPr>
      <xdr:spPr>
        <a:xfrm>
          <a:off x="3413760" y="1225154"/>
          <a:ext cx="7483929" cy="254557"/>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Points 2.1 + 3.1 - The entered values must correspond to the sums from the following table Fig.06.</a:t>
          </a:r>
        </a:p>
      </xdr:txBody>
    </xdr:sp>
    <xdr:clientData/>
  </xdr:oneCellAnchor>
  <xdr:twoCellAnchor>
    <xdr:from>
      <xdr:col>3</xdr:col>
      <xdr:colOff>0</xdr:colOff>
      <xdr:row>8</xdr:row>
      <xdr:rowOff>258536</xdr:rowOff>
    </xdr:from>
    <xdr:to>
      <xdr:col>4</xdr:col>
      <xdr:colOff>0</xdr:colOff>
      <xdr:row>8</xdr:row>
      <xdr:rowOff>993322</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a:off x="2560320" y="1576796"/>
          <a:ext cx="853440" cy="3266"/>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oneCellAnchor>
    <xdr:from>
      <xdr:col>4</xdr:col>
      <xdr:colOff>0</xdr:colOff>
      <xdr:row>8</xdr:row>
      <xdr:rowOff>152398</xdr:rowOff>
    </xdr:from>
    <xdr:ext cx="7483929" cy="416781"/>
    <xdr:sp macro="" textlink="">
      <xdr:nvSpPr>
        <xdr:cNvPr id="28" name="Rechteck 27">
          <a:extLst>
            <a:ext uri="{FF2B5EF4-FFF2-40B4-BE49-F238E27FC236}">
              <a16:creationId xmlns:a16="http://schemas.microsoft.com/office/drawing/2014/main" id="{00000000-0008-0000-0100-00001C000000}"/>
            </a:ext>
          </a:extLst>
        </xdr:cNvPr>
        <xdr:cNvSpPr>
          <a:spLocks noChangeAspect="1"/>
        </xdr:cNvSpPr>
      </xdr:nvSpPr>
      <xdr:spPr>
        <a:xfrm>
          <a:off x="3413760" y="1554478"/>
          <a:ext cx="7483929" cy="416781"/>
        </a:xfrm>
        <a:prstGeom prst="rect">
          <a:avLst/>
        </a:prstGeom>
        <a:noFill/>
        <a:ln w="38100">
          <a:solidFill>
            <a:srgbClr val="0090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If the Feasibility Commitment does not contain sufficient information, further comments can be inserted here.</a:t>
          </a:r>
        </a:p>
        <a:p>
          <a:pPr algn="l"/>
          <a:r>
            <a:rPr lang="de-DE" sz="1100">
              <a:solidFill>
                <a:sysClr val="windowText" lastClr="000000"/>
              </a:solidFill>
              <a:latin typeface="Arial" panose="020B0604020202020204" pitchFamily="34" charset="0"/>
              <a:cs typeface="Arial" panose="020B0604020202020204" pitchFamily="34" charset="0"/>
            </a:rPr>
            <a:t>  This field can be filled out by ETO as well as by the supplier.</a:t>
          </a:r>
        </a:p>
      </xdr:txBody>
    </xdr:sp>
    <xdr:clientData/>
  </xdr:oneCellAnchor>
  <xdr:oneCellAnchor>
    <xdr:from>
      <xdr:col>3</xdr:col>
      <xdr:colOff>27214</xdr:colOff>
      <xdr:row>9</xdr:row>
      <xdr:rowOff>279000</xdr:rowOff>
    </xdr:from>
    <xdr:ext cx="9971314" cy="772425"/>
    <xdr:pic>
      <xdr:nvPicPr>
        <xdr:cNvPr id="29" name="Grafik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587534" y="1749660"/>
          <a:ext cx="9971314" cy="772425"/>
        </a:xfrm>
        <a:prstGeom prst="rect">
          <a:avLst/>
        </a:prstGeom>
      </xdr:spPr>
    </xdr:pic>
    <xdr:clientData/>
  </xdr:oneCellAnchor>
  <xdr:oneCellAnchor>
    <xdr:from>
      <xdr:col>4</xdr:col>
      <xdr:colOff>0</xdr:colOff>
      <xdr:row>2</xdr:row>
      <xdr:rowOff>0</xdr:rowOff>
    </xdr:from>
    <xdr:ext cx="7483930" cy="1065676"/>
    <xdr:sp macro="" textlink="">
      <xdr:nvSpPr>
        <xdr:cNvPr id="30" name="Rechteck 29">
          <a:extLst>
            <a:ext uri="{FF2B5EF4-FFF2-40B4-BE49-F238E27FC236}">
              <a16:creationId xmlns:a16="http://schemas.microsoft.com/office/drawing/2014/main" id="{00000000-0008-0000-0100-00001E000000}"/>
            </a:ext>
          </a:extLst>
        </xdr:cNvPr>
        <xdr:cNvSpPr>
          <a:spLocks noChangeAspect="1"/>
        </xdr:cNvSpPr>
      </xdr:nvSpPr>
      <xdr:spPr>
        <a:xfrm>
          <a:off x="3413760" y="350520"/>
          <a:ext cx="7483930"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The entire header must be filled in completely by ETO</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Date of issue: enter the start date, when the document is filled in for the first time.</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PSP - mandatory to be filled out in the project, in the series if any.</a:t>
          </a:r>
        </a:p>
      </xdr:txBody>
    </xdr:sp>
    <xdr:clientData/>
  </xdr:oneCellAnchor>
  <xdr:oneCellAnchor>
    <xdr:from>
      <xdr:col>4</xdr:col>
      <xdr:colOff>0</xdr:colOff>
      <xdr:row>6</xdr:row>
      <xdr:rowOff>75077</xdr:rowOff>
    </xdr:from>
    <xdr:ext cx="7483929" cy="254557"/>
    <xdr:sp macro="" textlink="">
      <xdr:nvSpPr>
        <xdr:cNvPr id="31" name="Rechteck 30">
          <a:extLst>
            <a:ext uri="{FF2B5EF4-FFF2-40B4-BE49-F238E27FC236}">
              <a16:creationId xmlns:a16="http://schemas.microsoft.com/office/drawing/2014/main" id="{00000000-0008-0000-0100-00001F000000}"/>
            </a:ext>
          </a:extLst>
        </xdr:cNvPr>
        <xdr:cNvSpPr>
          <a:spLocks noChangeAspect="1"/>
        </xdr:cNvSpPr>
      </xdr:nvSpPr>
      <xdr:spPr>
        <a:xfrm>
          <a:off x="3413760" y="1126637"/>
          <a:ext cx="7483929" cy="254557"/>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lang="de-DE" sz="1100">
              <a:solidFill>
                <a:sysClr val="windowText" lastClr="000000"/>
              </a:solidFill>
              <a:latin typeface="Arial" panose="020B0604020202020204" pitchFamily="34" charset="0"/>
              <a:cs typeface="Arial" panose="020B0604020202020204" pitchFamily="34" charset="0"/>
            </a:rPr>
            <a:t>- The questions are to be answered completely by the supplier and, if necessary, the ppm quota is to be entered.</a:t>
          </a:r>
        </a:p>
      </xdr:txBody>
    </xdr:sp>
    <xdr:clientData/>
  </xdr:oneCellAnchor>
  <xdr:oneCellAnchor>
    <xdr:from>
      <xdr:col>4</xdr:col>
      <xdr:colOff>0</xdr:colOff>
      <xdr:row>7</xdr:row>
      <xdr:rowOff>13608</xdr:rowOff>
    </xdr:from>
    <xdr:ext cx="7483929" cy="1065676"/>
    <xdr:sp macro="" textlink="">
      <xdr:nvSpPr>
        <xdr:cNvPr id="32" name="Rechteck 31">
          <a:extLst>
            <a:ext uri="{FF2B5EF4-FFF2-40B4-BE49-F238E27FC236}">
              <a16:creationId xmlns:a16="http://schemas.microsoft.com/office/drawing/2014/main" id="{00000000-0008-0000-0100-000020000000}"/>
            </a:ext>
          </a:extLst>
        </xdr:cNvPr>
        <xdr:cNvSpPr>
          <a:spLocks noChangeAspect="1"/>
        </xdr:cNvSpPr>
      </xdr:nvSpPr>
      <xdr:spPr>
        <a:xfrm>
          <a:off x="3413760" y="1240428"/>
          <a:ext cx="7483929" cy="1065676"/>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Description of the error patterns leading to the ppm ratio: </a:t>
          </a:r>
        </a:p>
        <a:p>
          <a:pPr algn="l"/>
          <a:r>
            <a:rPr lang="de-DE" sz="1100">
              <a:solidFill>
                <a:sysClr val="windowText" lastClr="000000"/>
              </a:solidFill>
              <a:latin typeface="Arial" panose="020B0604020202020204" pitchFamily="34" charset="0"/>
              <a:cs typeface="Arial" panose="020B0604020202020204" pitchFamily="34" charset="0"/>
            </a:rPr>
            <a:t>  Possible tolerance deviation in the corresponding unit of measurement, damage due to bulk material, etc.</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Also, economic solutions should be offered here to achieve 0 ppm.</a:t>
          </a:r>
        </a:p>
        <a:p>
          <a:pPr algn="l"/>
          <a:r>
            <a:rPr lang="de-DE" sz="1100">
              <a:solidFill>
                <a:sysClr val="windowText" lastClr="000000"/>
              </a:solidFill>
              <a:latin typeface="Arial" panose="020B0604020202020204" pitchFamily="34" charset="0"/>
              <a:cs typeface="Arial" panose="020B0604020202020204" pitchFamily="34" charset="0"/>
            </a:rPr>
            <a:t>  Example:</a:t>
          </a:r>
        </a:p>
      </xdr:txBody>
    </xdr:sp>
    <xdr:clientData/>
  </xdr:oneCellAnchor>
  <xdr:oneCellAnchor>
    <xdr:from>
      <xdr:col>4</xdr:col>
      <xdr:colOff>0</xdr:colOff>
      <xdr:row>9</xdr:row>
      <xdr:rowOff>0</xdr:rowOff>
    </xdr:from>
    <xdr:ext cx="7478487" cy="2046514"/>
    <xdr:sp macro="" textlink="">
      <xdr:nvSpPr>
        <xdr:cNvPr id="33" name="Rechteck 32">
          <a:extLst>
            <a:ext uri="{FF2B5EF4-FFF2-40B4-BE49-F238E27FC236}">
              <a16:creationId xmlns:a16="http://schemas.microsoft.com/office/drawing/2014/main" id="{00000000-0008-0000-0100-000021000000}"/>
            </a:ext>
          </a:extLst>
        </xdr:cNvPr>
        <xdr:cNvSpPr>
          <a:spLocks noChangeAspect="1"/>
        </xdr:cNvSpPr>
      </xdr:nvSpPr>
      <xdr:spPr>
        <a:xfrm>
          <a:off x="3413760" y="1577340"/>
          <a:ext cx="7478487" cy="204651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br>
            <a:rPr lang="de-DE" sz="1100">
              <a:solidFill>
                <a:sysClr val="windowText" lastClr="000000"/>
              </a:solidFill>
              <a:latin typeface="Arial" panose="020B0604020202020204" pitchFamily="34" charset="0"/>
              <a:cs typeface="Arial" panose="020B0604020202020204" pitchFamily="34" charset="0"/>
            </a:rPr>
          </a:br>
          <a:r>
            <a:rPr lang="de-DE" sz="1100">
              <a:solidFill>
                <a:sysClr val="windowText" lastClr="000000"/>
              </a:solidFill>
              <a:latin typeface="Arial" panose="020B0604020202020204" pitchFamily="34" charset="0"/>
              <a:cs typeface="Arial" panose="020B0604020202020204" pitchFamily="34" charset="0"/>
            </a:rPr>
            <a:t>- If there are any changes to the material numbers and/or DIS numbers in the course of determining the fully signed Feasibility Commitment, these must be documented on page 3 as the final material number or drawing. This must be done prior to the supplier's signature.</a:t>
          </a:r>
        </a:p>
        <a:p>
          <a:pPr algn="l"/>
          <a:r>
            <a:rPr lang="de-DE" sz="1100">
              <a:solidFill>
                <a:sysClr val="windowText" lastClr="000000"/>
              </a:solidFill>
              <a:latin typeface="Arial" panose="020B0604020202020204" pitchFamily="34" charset="0"/>
              <a:cs typeface="Arial" panose="020B0604020202020204" pitchFamily="34" charset="0"/>
            </a:rPr>
            <a:t>In this case, it will not be necessary to obtain a new Manufacturing Feasibility Statement if the material number/DIS number is changed. </a:t>
          </a:r>
        </a:p>
        <a:p>
          <a:pPr algn="l"/>
          <a:endParaRPr lang="de-DE" sz="1100">
            <a:solidFill>
              <a:sysClr val="windowText" lastClr="000000"/>
            </a:solidFill>
            <a:latin typeface="Arial" panose="020B0604020202020204" pitchFamily="34" charset="0"/>
            <a:cs typeface="Arial" panose="020B0604020202020204" pitchFamily="34" charset="0"/>
          </a:endParaRPr>
        </a:p>
        <a:p>
          <a:pPr algn="l"/>
          <a:r>
            <a:rPr lang="de-DE" sz="1100">
              <a:solidFill>
                <a:sysClr val="windowText" lastClr="000000"/>
              </a:solidFill>
              <a:latin typeface="Arial" panose="020B0604020202020204" pitchFamily="34" charset="0"/>
              <a:cs typeface="Arial" panose="020B0604020202020204" pitchFamily="34" charset="0"/>
            </a:rPr>
            <a:t>- The development engineer is responsible to ensure that only the changes agreed with the supplier in the manufacturability declaration are included in the new drawing to be created. Should the development engineer wish to make further drawing adjustments that were not agreed with the supplier in the declaration of manufacturability, a new Feasibility Commitment must be requested.</a:t>
          </a:r>
        </a:p>
      </xdr:txBody>
    </xdr:sp>
    <xdr:clientData/>
  </xdr:oneCellAnchor>
  <xdr:twoCellAnchor>
    <xdr:from>
      <xdr:col>4</xdr:col>
      <xdr:colOff>544285</xdr:colOff>
      <xdr:row>3</xdr:row>
      <xdr:rowOff>696687</xdr:rowOff>
    </xdr:from>
    <xdr:to>
      <xdr:col>4</xdr:col>
      <xdr:colOff>6887935</xdr:colOff>
      <xdr:row>3</xdr:row>
      <xdr:rowOff>2195287</xdr:rowOff>
    </xdr:to>
    <xdr:sp macro="" textlink="">
      <xdr:nvSpPr>
        <xdr:cNvPr id="34" name="Textfeld 33">
          <a:extLst>
            <a:ext uri="{FF2B5EF4-FFF2-40B4-BE49-F238E27FC236}">
              <a16:creationId xmlns:a16="http://schemas.microsoft.com/office/drawing/2014/main" id="{00000000-0008-0000-0100-000022000000}"/>
            </a:ext>
          </a:extLst>
        </xdr:cNvPr>
        <xdr:cNvSpPr txBox="1"/>
      </xdr:nvSpPr>
      <xdr:spPr>
        <a:xfrm>
          <a:off x="3958045" y="704307"/>
          <a:ext cx="308610" cy="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Arial" panose="020B0604020202020204" pitchFamily="34" charset="0"/>
              <a:cs typeface="Arial" panose="020B0604020202020204" pitchFamily="34" charset="0"/>
            </a:rPr>
            <a:t>Note for question) 9.b):   </a:t>
          </a:r>
        </a:p>
        <a:p>
          <a:r>
            <a:rPr lang="de-DE" sz="1100">
              <a:latin typeface="Arial" panose="020B0604020202020204" pitchFamily="34" charset="0"/>
              <a:cs typeface="Arial" panose="020B0604020202020204" pitchFamily="34" charset="0"/>
            </a:rPr>
            <a:t>When changing the material number / DIS number of existing products in the series, the constellation is conceivable that no change in content was made in the drawing. In this case, the details of the current material number and the current ppm rate of ETO are to be entered here before the manufacturability declaration is sent to the supplier. </a:t>
          </a:r>
        </a:p>
        <a:p>
          <a:endParaRPr lang="de-DE" sz="1100">
            <a:latin typeface="Arial" panose="020B0604020202020204" pitchFamily="34" charset="0"/>
            <a:cs typeface="Arial" panose="020B0604020202020204" pitchFamily="34" charset="0"/>
          </a:endParaRPr>
        </a:p>
        <a:p>
          <a:r>
            <a:rPr lang="de-DE" sz="1100">
              <a:latin typeface="Arial" panose="020B0604020202020204" pitchFamily="34" charset="0"/>
              <a:cs typeface="Arial" panose="020B0604020202020204" pitchFamily="34" charset="0"/>
            </a:rPr>
            <a:t>If the ppm rate for existing products does not deteriorate due to the change of the material number/DIS number, an acceptance of a ppm rate &gt; 0 by ETO is possible.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Eink&#228;ufer%20-%20MGEK%20&amp;%20PEK\Gromann\Zwischenablage\E-029_Bid_Comparison_Angebotsvergleich.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oecknick\AppData\Local\Microsoft\Windows\INetCache\Content.Outlook\81O794RJ\AV_Makro_v0.98_11.05.2020_01%20-%20Einbau%20Button%20Serie%20V05%20-%20TEST%20MIT%20ZMM_0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ing Sheet"/>
      <sheetName val="ZMM_0017"/>
      <sheetName val="Sourcing-Workshop DE"/>
      <sheetName val="Sourcing-Workshop EN"/>
      <sheetName val="Overview DE"/>
      <sheetName val="Overview EN"/>
      <sheetName val="Comparison DE"/>
      <sheetName val="Comparison EN"/>
      <sheetName val="Quality DE"/>
      <sheetName val="Quality EN"/>
    </sheetNames>
    <sheetDataSet>
      <sheetData sheetId="0" refreshError="1"/>
      <sheetData sheetId="1" refreshError="1"/>
      <sheetData sheetId="2">
        <row r="97">
          <cell r="C97" t="str">
            <v>ja</v>
          </cell>
        </row>
        <row r="98">
          <cell r="C98" t="str">
            <v>nein</v>
          </cell>
        </row>
        <row r="100">
          <cell r="C100" t="str">
            <v>LifeTime</v>
          </cell>
        </row>
        <row r="101">
          <cell r="C101" t="str">
            <v>Dauerschuld</v>
          </cell>
        </row>
        <row r="103">
          <cell r="C103" t="str">
            <v>anwesend</v>
          </cell>
        </row>
        <row r="104">
          <cell r="C104" t="str">
            <v>eingeladen - nicht anwesend</v>
          </cell>
        </row>
      </sheetData>
      <sheetData sheetId="3">
        <row r="97">
          <cell r="C97" t="str">
            <v>yes</v>
          </cell>
        </row>
        <row r="98">
          <cell r="C98" t="str">
            <v>no</v>
          </cell>
        </row>
        <row r="100">
          <cell r="C100" t="str">
            <v>LifeTime</v>
          </cell>
        </row>
        <row r="101">
          <cell r="C101" t="str">
            <v>long-term debt</v>
          </cell>
        </row>
        <row r="103">
          <cell r="C103" t="str">
            <v>present</v>
          </cell>
        </row>
        <row r="104">
          <cell r="C104" t="str">
            <v>invited - not present</v>
          </cell>
        </row>
      </sheetData>
      <sheetData sheetId="4">
        <row r="94">
          <cell r="C94" t="str">
            <v>EUROPA + CH</v>
          </cell>
        </row>
        <row r="95">
          <cell r="C95" t="str">
            <v xml:space="preserve">Indien </v>
          </cell>
        </row>
        <row r="96">
          <cell r="C96" t="str">
            <v>NAFTA</v>
          </cell>
        </row>
        <row r="97">
          <cell r="C97" t="str">
            <v>CN + Taiwan</v>
          </cell>
        </row>
        <row r="102">
          <cell r="C102" t="str">
            <v>offen</v>
          </cell>
        </row>
        <row r="103">
          <cell r="C103" t="str">
            <v>versendet</v>
          </cell>
        </row>
        <row r="104">
          <cell r="C104" t="str">
            <v>angekommen</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5">
        <row r="94">
          <cell r="C94" t="str">
            <v>EUROPE + CH</v>
          </cell>
        </row>
        <row r="95">
          <cell r="C95" t="str">
            <v>India</v>
          </cell>
        </row>
        <row r="96">
          <cell r="C96" t="str">
            <v>NAFTA</v>
          </cell>
        </row>
        <row r="97">
          <cell r="C97" t="str">
            <v>CN + Taiwan</v>
          </cell>
        </row>
        <row r="102">
          <cell r="C102" t="str">
            <v>open</v>
          </cell>
        </row>
        <row r="103">
          <cell r="C103" t="str">
            <v>sent</v>
          </cell>
        </row>
        <row r="104">
          <cell r="C104" t="str">
            <v>received</v>
          </cell>
        </row>
        <row r="107">
          <cell r="C107" t="str">
            <v>G</v>
          </cell>
        </row>
        <row r="108">
          <cell r="C108" t="str">
            <v>K</v>
          </cell>
        </row>
        <row r="109">
          <cell r="C109" t="str">
            <v>N</v>
          </cell>
        </row>
        <row r="110">
          <cell r="C110" t="str">
            <v>Q</v>
          </cell>
        </row>
        <row r="111">
          <cell r="C111" t="str">
            <v>R</v>
          </cell>
        </row>
        <row r="112">
          <cell r="C112" t="str">
            <v>S</v>
          </cell>
        </row>
        <row r="113">
          <cell r="C113" t="str">
            <v>T</v>
          </cell>
        </row>
        <row r="114">
          <cell r="C114" t="str">
            <v>U</v>
          </cell>
        </row>
        <row r="115">
          <cell r="C115" t="str">
            <v>V</v>
          </cell>
        </row>
        <row r="116">
          <cell r="C116" t="str">
            <v>W</v>
          </cell>
        </row>
        <row r="117">
          <cell r="C117" t="str">
            <v>X</v>
          </cell>
        </row>
        <row r="118">
          <cell r="C118" t="str">
            <v>Y</v>
          </cell>
        </row>
        <row r="119">
          <cell r="C119" t="str">
            <v>Z</v>
          </cell>
        </row>
      </sheetData>
      <sheetData sheetId="6">
        <row r="157">
          <cell r="C157" t="str">
            <v>EST Stockach</v>
          </cell>
        </row>
        <row r="158">
          <cell r="C158" t="str">
            <v>EWR Wroclaw</v>
          </cell>
        </row>
        <row r="159">
          <cell r="C159" t="str">
            <v>EKS Vaihingen</v>
          </cell>
        </row>
        <row r="160">
          <cell r="C160" t="str">
            <v>ESN Nürnberg</v>
          </cell>
        </row>
        <row r="161">
          <cell r="C161" t="str">
            <v>EKC Kunshan</v>
          </cell>
        </row>
        <row r="162">
          <cell r="C162" t="str">
            <v>EGR Grand Rapids</v>
          </cell>
        </row>
        <row r="163">
          <cell r="C163" t="str">
            <v>ESM Mexiko</v>
          </cell>
        </row>
        <row r="164">
          <cell r="C164" t="str">
            <v>EBI India</v>
          </cell>
        </row>
        <row r="166">
          <cell r="C166" t="str">
            <v>Ziellieferant</v>
          </cell>
        </row>
        <row r="167">
          <cell r="C167" t="str">
            <v>Bestandslieferant</v>
          </cell>
        </row>
        <row r="168">
          <cell r="C168" t="str">
            <v>Potentieller Ziellieferant</v>
          </cell>
        </row>
        <row r="169">
          <cell r="C169" t="str">
            <v>Freigeg.potentieller Lieferant</v>
          </cell>
        </row>
        <row r="170">
          <cell r="C170" t="str">
            <v>Lief. von Kunden vorgeschrieben</v>
          </cell>
        </row>
        <row r="171">
          <cell r="C171" t="str">
            <v>Unbekannter Lieferant</v>
          </cell>
        </row>
        <row r="172">
          <cell r="C172" t="str">
            <v>Gesperrt für Neugeschäft</v>
          </cell>
        </row>
        <row r="174">
          <cell r="C174" t="str">
            <v>vorhanden</v>
          </cell>
        </row>
        <row r="175">
          <cell r="C175" t="str">
            <v xml:space="preserve">nicht vorhanden </v>
          </cell>
        </row>
        <row r="176">
          <cell r="C176" t="str">
            <v>in Verhandlung</v>
          </cell>
        </row>
        <row r="178">
          <cell r="C178" t="str">
            <v>RLV V.01</v>
          </cell>
        </row>
        <row r="179">
          <cell r="C179" t="str">
            <v>RLV V.02</v>
          </cell>
        </row>
        <row r="180">
          <cell r="C180" t="str">
            <v xml:space="preserve">Nicht vorhanden </v>
          </cell>
        </row>
        <row r="181">
          <cell r="C181" t="str">
            <v>In Verhandlung</v>
          </cell>
        </row>
        <row r="183">
          <cell r="C183" t="str">
            <v>EUR</v>
          </cell>
        </row>
        <row r="184">
          <cell r="C184" t="str">
            <v>USD</v>
          </cell>
        </row>
        <row r="185">
          <cell r="C185" t="str">
            <v>CNY</v>
          </cell>
        </row>
        <row r="186">
          <cell r="C186" t="str">
            <v>PLN</v>
          </cell>
        </row>
        <row r="187">
          <cell r="C187" t="str">
            <v>INR</v>
          </cell>
        </row>
        <row r="188">
          <cell r="C188" t="str">
            <v>MXN</v>
          </cell>
        </row>
        <row r="190">
          <cell r="C190" t="str">
            <v>herstellbar</v>
          </cell>
        </row>
        <row r="191">
          <cell r="C191" t="str">
            <v>herstellbar mit Änderungen</v>
          </cell>
        </row>
        <row r="192">
          <cell r="C192" t="str">
            <v>nicht herstellbar</v>
          </cell>
        </row>
        <row r="194">
          <cell r="C194" t="str">
            <v>Ja</v>
          </cell>
        </row>
        <row r="195">
          <cell r="C195" t="str">
            <v>Nein</v>
          </cell>
        </row>
        <row r="196">
          <cell r="C196" t="str">
            <v>in Bearbeitung</v>
          </cell>
        </row>
        <row r="198">
          <cell r="C198" t="str">
            <v>Ja</v>
          </cell>
        </row>
        <row r="199">
          <cell r="C199" t="str">
            <v>Nein</v>
          </cell>
        </row>
        <row r="200">
          <cell r="C200" t="str">
            <v>n.a.</v>
          </cell>
        </row>
        <row r="202">
          <cell r="C202" t="str">
            <v>Projekt</v>
          </cell>
        </row>
        <row r="203">
          <cell r="C203" t="str">
            <v>Serie</v>
          </cell>
        </row>
        <row r="205">
          <cell r="C205" t="str">
            <v>nachhaltig</v>
          </cell>
        </row>
        <row r="206">
          <cell r="C206" t="str">
            <v>Risiko der Preiserhöhung</v>
          </cell>
        </row>
        <row r="207">
          <cell r="C207" t="str">
            <v>n.a.</v>
          </cell>
        </row>
      </sheetData>
      <sheetData sheetId="7">
        <row r="166">
          <cell r="C166" t="str">
            <v>TARGET</v>
          </cell>
        </row>
        <row r="167">
          <cell r="C167" t="str">
            <v>CURRENT</v>
          </cell>
        </row>
        <row r="168">
          <cell r="C168" t="str">
            <v>POTENTIAL TARGET</v>
          </cell>
        </row>
        <row r="169">
          <cell r="C169" t="str">
            <v>RELEASED</v>
          </cell>
        </row>
        <row r="170">
          <cell r="C170" t="str">
            <v>SUPPLIER IMPOSED</v>
          </cell>
        </row>
        <row r="171">
          <cell r="C171" t="str">
            <v>UNKNOWN</v>
          </cell>
        </row>
        <row r="172">
          <cell r="C172" t="str">
            <v>NBOH</v>
          </cell>
        </row>
        <row r="174">
          <cell r="C174" t="str">
            <v>existent</v>
          </cell>
        </row>
        <row r="175">
          <cell r="C175" t="str">
            <v>not existent</v>
          </cell>
        </row>
        <row r="176">
          <cell r="C176" t="str">
            <v>in negotiation</v>
          </cell>
        </row>
        <row r="178">
          <cell r="C178" t="str">
            <v>MSA V.01</v>
          </cell>
        </row>
        <row r="179">
          <cell r="C179" t="str">
            <v>MSA V.02</v>
          </cell>
        </row>
        <row r="180">
          <cell r="C180" t="str">
            <v>not existent</v>
          </cell>
        </row>
        <row r="181">
          <cell r="C181" t="str">
            <v>in negotiation</v>
          </cell>
        </row>
        <row r="183">
          <cell r="C183" t="str">
            <v>EUR</v>
          </cell>
        </row>
        <row r="184">
          <cell r="C184" t="str">
            <v>USD</v>
          </cell>
        </row>
        <row r="185">
          <cell r="C185" t="str">
            <v>CNY</v>
          </cell>
        </row>
        <row r="186">
          <cell r="C186" t="str">
            <v>PLN</v>
          </cell>
        </row>
        <row r="187">
          <cell r="C187" t="str">
            <v>INR</v>
          </cell>
        </row>
        <row r="188">
          <cell r="C188" t="str">
            <v>MXN</v>
          </cell>
        </row>
        <row r="190">
          <cell r="C190" t="str">
            <v>feasible</v>
          </cell>
        </row>
        <row r="191">
          <cell r="C191" t="str">
            <v>feasible with changes</v>
          </cell>
        </row>
        <row r="192">
          <cell r="C192" t="str">
            <v>not feasibile</v>
          </cell>
        </row>
        <row r="194">
          <cell r="C194" t="str">
            <v>yes</v>
          </cell>
        </row>
        <row r="195">
          <cell r="C195" t="str">
            <v>no</v>
          </cell>
        </row>
        <row r="196">
          <cell r="C196" t="str">
            <v>in progess</v>
          </cell>
        </row>
        <row r="198">
          <cell r="C198" t="str">
            <v>yes</v>
          </cell>
        </row>
        <row r="199">
          <cell r="C199" t="str">
            <v>no</v>
          </cell>
        </row>
        <row r="200">
          <cell r="C200" t="str">
            <v>n.a.</v>
          </cell>
        </row>
        <row r="202">
          <cell r="C202" t="str">
            <v>Project</v>
          </cell>
        </row>
        <row r="203">
          <cell r="C203" t="str">
            <v>Serie</v>
          </cell>
        </row>
        <row r="205">
          <cell r="C205" t="str">
            <v>sustainable</v>
          </cell>
        </row>
        <row r="206">
          <cell r="C206" t="str">
            <v>risk of price increase</v>
          </cell>
        </row>
        <row r="207">
          <cell r="C207" t="str">
            <v>n.a.</v>
          </cell>
        </row>
      </sheetData>
      <sheetData sheetId="8">
        <row r="30">
          <cell r="C30" t="str">
            <v>Stufe 0</v>
          </cell>
        </row>
        <row r="31">
          <cell r="C31" t="str">
            <v>Stufe 1</v>
          </cell>
        </row>
        <row r="32">
          <cell r="C32" t="str">
            <v>Stufe 2</v>
          </cell>
        </row>
        <row r="33">
          <cell r="C33" t="str">
            <v>Stufe 3</v>
          </cell>
        </row>
        <row r="34">
          <cell r="C34" t="str">
            <v>Stufe 4</v>
          </cell>
        </row>
        <row r="36">
          <cell r="C36" t="str">
            <v>A</v>
          </cell>
        </row>
        <row r="37">
          <cell r="C37" t="str">
            <v>B</v>
          </cell>
        </row>
        <row r="38">
          <cell r="C38" t="str">
            <v>C</v>
          </cell>
        </row>
        <row r="40">
          <cell r="C40" t="str">
            <v>Ja</v>
          </cell>
        </row>
        <row r="41">
          <cell r="C41" t="str">
            <v>Nein</v>
          </cell>
        </row>
        <row r="42">
          <cell r="C42" t="str">
            <v>n.a.</v>
          </cell>
        </row>
      </sheetData>
      <sheetData sheetId="9">
        <row r="30">
          <cell r="C30" t="str">
            <v>Level 0</v>
          </cell>
        </row>
        <row r="31">
          <cell r="C31" t="str">
            <v>Level 1</v>
          </cell>
        </row>
        <row r="32">
          <cell r="C32" t="str">
            <v>Level 2</v>
          </cell>
        </row>
        <row r="33">
          <cell r="C33" t="str">
            <v>Level 3</v>
          </cell>
        </row>
        <row r="34">
          <cell r="C34" t="str">
            <v>Level 4</v>
          </cell>
        </row>
        <row r="36">
          <cell r="C36" t="str">
            <v>A</v>
          </cell>
        </row>
        <row r="37">
          <cell r="C37" t="str">
            <v>B</v>
          </cell>
        </row>
        <row r="38">
          <cell r="C38" t="str">
            <v>C</v>
          </cell>
        </row>
        <row r="40">
          <cell r="C40" t="str">
            <v>yes</v>
          </cell>
        </row>
        <row r="41">
          <cell r="C41" t="str">
            <v>no</v>
          </cell>
        </row>
        <row r="42">
          <cell r="C4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ZMM_0017"/>
      <sheetName val="Sourcing-Workshop DE"/>
      <sheetName val="Overview DE"/>
      <sheetName val="Comparison DE"/>
      <sheetName val="Quality DE"/>
      <sheetName val="Sourcing-Workshop EN"/>
      <sheetName val="Overview EN"/>
      <sheetName val="Comparison EN"/>
      <sheetName val="Quality EN"/>
    </sheetNames>
    <sheetDataSet>
      <sheetData sheetId="0" refreshError="1"/>
      <sheetData sheetId="1" refreshError="1"/>
      <sheetData sheetId="2">
        <row r="97">
          <cell r="C97" t="str">
            <v>ja</v>
          </cell>
        </row>
      </sheetData>
      <sheetData sheetId="3">
        <row r="68">
          <cell r="C68" t="str">
            <v>EST Stockach</v>
          </cell>
        </row>
      </sheetData>
      <sheetData sheetId="4">
        <row r="174">
          <cell r="C174" t="str">
            <v>Vorhanden</v>
          </cell>
        </row>
      </sheetData>
      <sheetData sheetId="5">
        <row r="26">
          <cell r="C26" t="str">
            <v>Stufe 0</v>
          </cell>
        </row>
      </sheetData>
      <sheetData sheetId="6">
        <row r="91">
          <cell r="C91" t="str">
            <v>yes</v>
          </cell>
        </row>
      </sheetData>
      <sheetData sheetId="7">
        <row r="77">
          <cell r="C77" t="str">
            <v>Target</v>
          </cell>
        </row>
        <row r="130">
          <cell r="C130" t="str">
            <v>EST Stockach</v>
          </cell>
        </row>
        <row r="131">
          <cell r="C131" t="str">
            <v>EWR Wroclaw</v>
          </cell>
        </row>
        <row r="132">
          <cell r="C132" t="str">
            <v>EKS Vaihingen</v>
          </cell>
        </row>
        <row r="133">
          <cell r="C133" t="str">
            <v>ESN Nürnberg</v>
          </cell>
        </row>
        <row r="134">
          <cell r="C134" t="str">
            <v>EKC Kunshan</v>
          </cell>
        </row>
        <row r="135">
          <cell r="C135" t="str">
            <v>EGR Grand Rapids</v>
          </cell>
        </row>
        <row r="136">
          <cell r="C136" t="str">
            <v>ESM Mexiko</v>
          </cell>
        </row>
        <row r="137">
          <cell r="C137" t="str">
            <v>EBI India</v>
          </cell>
        </row>
      </sheetData>
      <sheetData sheetId="8">
        <row r="174">
          <cell r="C174" t="str">
            <v>existent</v>
          </cell>
        </row>
      </sheetData>
      <sheetData sheetId="9">
        <row r="30">
          <cell r="C30" t="str">
            <v>Level 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126"/>
  <sheetViews>
    <sheetView showGridLines="0" tabSelected="1" view="pageLayout" topLeftCell="A27" zoomScale="70" zoomScaleNormal="85" zoomScaleSheetLayoutView="70" zoomScalePageLayoutView="70" workbookViewId="0">
      <selection activeCell="E2" sqref="E2:H2"/>
    </sheetView>
  </sheetViews>
  <sheetFormatPr baseColWidth="10" defaultColWidth="11" defaultRowHeight="17.25" customHeight="1" outlineLevelRow="1" x14ac:dyDescent="0.2"/>
  <cols>
    <col min="1" max="1" width="6.5" style="1" customWidth="1"/>
    <col min="2" max="2" width="1.875" style="1" customWidth="1"/>
    <col min="3" max="3" width="4.625" style="1" customWidth="1"/>
    <col min="4" max="4" width="4.875" style="1" customWidth="1"/>
    <col min="5" max="5" width="11" style="1" customWidth="1"/>
    <col min="6" max="7" width="13.625" style="1" customWidth="1"/>
    <col min="8" max="8" width="8.25" style="1" customWidth="1"/>
    <col min="9" max="9" width="10.25" style="1" customWidth="1"/>
    <col min="10" max="11" width="8.25" style="1" customWidth="1"/>
    <col min="12" max="12" width="12.25" style="1" customWidth="1"/>
    <col min="13" max="13" width="2.125" style="1" customWidth="1"/>
    <col min="14" max="14" width="7.25" style="1" customWidth="1"/>
    <col min="15" max="16" width="5.5" style="1" customWidth="1"/>
    <col min="17" max="17" width="4.5" style="1" customWidth="1"/>
    <col min="18" max="19" width="15.625" style="1" customWidth="1"/>
    <col min="20" max="20" width="9.375" style="1" customWidth="1"/>
    <col min="21" max="21" width="13.625" style="1" customWidth="1"/>
    <col min="22" max="22" width="14.125" style="1" customWidth="1"/>
    <col min="23" max="23" width="13.375" style="1" customWidth="1"/>
    <col min="24" max="24" width="7.75" style="1" customWidth="1"/>
    <col min="25" max="16384" width="11" style="1"/>
  </cols>
  <sheetData>
    <row r="1" spans="1:24" ht="6" customHeight="1" x14ac:dyDescent="0.2">
      <c r="A1" s="33"/>
      <c r="B1" s="34"/>
      <c r="C1" s="34"/>
      <c r="D1" s="34"/>
      <c r="E1" s="34"/>
      <c r="F1" s="34"/>
      <c r="G1" s="34"/>
      <c r="H1" s="34"/>
      <c r="I1" s="34"/>
      <c r="J1" s="34"/>
      <c r="K1" s="34"/>
      <c r="L1" s="34"/>
      <c r="M1" s="34"/>
      <c r="N1" s="34"/>
      <c r="O1" s="34"/>
      <c r="P1" s="34"/>
      <c r="Q1" s="34"/>
      <c r="R1" s="34"/>
      <c r="S1" s="34"/>
      <c r="T1" s="34"/>
      <c r="U1" s="34"/>
      <c r="V1" s="34"/>
      <c r="W1" s="34"/>
      <c r="X1" s="35"/>
    </row>
    <row r="2" spans="1:24" ht="28.5" customHeight="1" x14ac:dyDescent="0.25">
      <c r="A2" s="103" t="s">
        <v>46</v>
      </c>
      <c r="B2" s="98"/>
      <c r="C2" s="98"/>
      <c r="D2" s="98"/>
      <c r="E2" s="97"/>
      <c r="F2" s="97"/>
      <c r="G2" s="97"/>
      <c r="H2" s="97"/>
      <c r="I2" s="8"/>
      <c r="J2" s="98" t="s">
        <v>74</v>
      </c>
      <c r="K2" s="98"/>
      <c r="L2" s="97"/>
      <c r="M2" s="97"/>
      <c r="N2" s="97"/>
      <c r="O2" s="97"/>
      <c r="P2" s="97"/>
      <c r="Q2" s="97"/>
      <c r="R2" s="8"/>
      <c r="S2" s="8"/>
      <c r="T2" s="98" t="s">
        <v>49</v>
      </c>
      <c r="U2" s="98"/>
      <c r="V2" s="99"/>
      <c r="W2" s="99"/>
      <c r="X2" s="100"/>
    </row>
    <row r="3" spans="1:24" ht="16.899999999999999" customHeight="1" x14ac:dyDescent="0.2">
      <c r="A3" s="7"/>
      <c r="B3" s="8"/>
      <c r="C3" s="8"/>
      <c r="D3" s="8"/>
      <c r="E3" s="8"/>
      <c r="F3" s="8"/>
      <c r="G3" s="8"/>
      <c r="H3" s="8"/>
      <c r="I3" s="8"/>
      <c r="J3" s="8"/>
      <c r="K3" s="8"/>
      <c r="L3" s="8"/>
      <c r="M3" s="8"/>
      <c r="N3" s="8"/>
      <c r="O3" s="8"/>
      <c r="P3" s="8"/>
      <c r="Q3" s="8"/>
      <c r="R3" s="8"/>
      <c r="S3" s="8"/>
      <c r="T3" s="8"/>
      <c r="U3" s="8"/>
      <c r="V3" s="8"/>
      <c r="W3" s="8"/>
      <c r="X3" s="19"/>
    </row>
    <row r="4" spans="1:24" ht="28.5" customHeight="1" x14ac:dyDescent="0.25">
      <c r="A4" s="104" t="s">
        <v>47</v>
      </c>
      <c r="B4" s="101"/>
      <c r="C4" s="101"/>
      <c r="D4" s="101"/>
      <c r="E4" s="97"/>
      <c r="F4" s="97"/>
      <c r="G4" s="97"/>
      <c r="H4" s="97"/>
      <c r="I4" s="8"/>
      <c r="J4" s="98" t="s">
        <v>48</v>
      </c>
      <c r="K4" s="98"/>
      <c r="L4" s="97"/>
      <c r="M4" s="97"/>
      <c r="N4" s="97"/>
      <c r="O4" s="97"/>
      <c r="P4" s="97"/>
      <c r="Q4" s="97"/>
      <c r="R4" s="8"/>
      <c r="S4" s="8"/>
      <c r="T4" s="101" t="s">
        <v>50</v>
      </c>
      <c r="U4" s="101"/>
      <c r="V4" s="97"/>
      <c r="W4" s="97"/>
      <c r="X4" s="102"/>
    </row>
    <row r="5" spans="1:24" ht="6" customHeight="1" x14ac:dyDescent="0.2">
      <c r="A5" s="20"/>
      <c r="B5" s="21"/>
      <c r="C5" s="21"/>
      <c r="D5" s="21"/>
      <c r="E5" s="16"/>
      <c r="F5" s="16"/>
      <c r="G5" s="16"/>
      <c r="H5" s="21"/>
      <c r="I5" s="36"/>
      <c r="J5" s="21"/>
      <c r="K5" s="16"/>
      <c r="L5" s="16"/>
      <c r="M5" s="16"/>
      <c r="N5" s="16"/>
      <c r="O5" s="16"/>
      <c r="P5" s="16"/>
      <c r="Q5" s="16"/>
      <c r="R5" s="36"/>
      <c r="S5" s="37"/>
      <c r="T5" s="38"/>
      <c r="U5" s="38"/>
      <c r="V5" s="39"/>
      <c r="W5" s="39"/>
      <c r="X5" s="40"/>
    </row>
    <row r="6" spans="1:24" s="8" customFormat="1" ht="16.899999999999999" customHeight="1" x14ac:dyDescent="0.2"/>
    <row r="7" spans="1:24" s="8" customFormat="1" ht="16.899999999999999" customHeight="1" x14ac:dyDescent="0.2">
      <c r="A7" s="10" t="s">
        <v>17</v>
      </c>
      <c r="B7" s="105" t="s">
        <v>18</v>
      </c>
      <c r="C7" s="106"/>
      <c r="D7" s="90" t="s">
        <v>51</v>
      </c>
      <c r="E7" s="91"/>
      <c r="F7" s="91"/>
      <c r="G7" s="91"/>
      <c r="H7" s="91"/>
      <c r="I7" s="91"/>
      <c r="J7" s="91"/>
      <c r="K7" s="91"/>
      <c r="L7" s="91"/>
      <c r="M7" s="91"/>
      <c r="N7" s="91"/>
      <c r="O7" s="91"/>
      <c r="P7" s="91"/>
      <c r="Q7" s="91"/>
      <c r="R7" s="91"/>
      <c r="S7" s="91"/>
      <c r="T7" s="91"/>
      <c r="U7" s="91"/>
      <c r="V7" s="91"/>
      <c r="W7" s="91"/>
      <c r="X7" s="92"/>
    </row>
    <row r="8" spans="1:24" s="8" customFormat="1" ht="6.75" customHeight="1" x14ac:dyDescent="0.2"/>
    <row r="9" spans="1:24" ht="21" customHeight="1" x14ac:dyDescent="0.2">
      <c r="A9" s="82">
        <v>0</v>
      </c>
      <c r="B9" s="107" t="s">
        <v>44</v>
      </c>
      <c r="C9" s="107"/>
      <c r="D9" s="11" t="s">
        <v>0</v>
      </c>
      <c r="E9" s="93" t="s">
        <v>19</v>
      </c>
      <c r="F9" s="93"/>
      <c r="G9" s="93"/>
      <c r="H9" s="93"/>
      <c r="I9" s="93"/>
      <c r="J9" s="93"/>
      <c r="K9" s="93"/>
      <c r="L9" s="93"/>
      <c r="M9" s="93"/>
      <c r="N9" s="93"/>
      <c r="O9" s="93"/>
      <c r="P9" s="93"/>
      <c r="Q9" s="93"/>
      <c r="R9" s="93"/>
      <c r="S9" s="93"/>
      <c r="T9" s="93"/>
      <c r="U9" s="93"/>
      <c r="V9" s="93"/>
      <c r="W9" s="93"/>
      <c r="X9" s="94"/>
    </row>
    <row r="10" spans="1:24" ht="20.25" customHeight="1" x14ac:dyDescent="0.2">
      <c r="A10" s="82">
        <v>0</v>
      </c>
      <c r="B10" s="107"/>
      <c r="C10" s="107"/>
      <c r="D10" s="11" t="s">
        <v>1</v>
      </c>
      <c r="E10" s="93" t="s">
        <v>63</v>
      </c>
      <c r="F10" s="93"/>
      <c r="G10" s="93"/>
      <c r="H10" s="93"/>
      <c r="I10" s="93"/>
      <c r="J10" s="93"/>
      <c r="K10" s="93"/>
      <c r="L10" s="93"/>
      <c r="M10" s="93"/>
      <c r="N10" s="93"/>
      <c r="O10" s="93"/>
      <c r="P10" s="93"/>
      <c r="Q10" s="93"/>
      <c r="R10" s="93"/>
      <c r="S10" s="93"/>
      <c r="T10" s="93"/>
      <c r="U10" s="93"/>
      <c r="V10" s="93"/>
      <c r="W10" s="93"/>
      <c r="X10" s="94"/>
    </row>
    <row r="11" spans="1:24" ht="20.25" customHeight="1" x14ac:dyDescent="0.2">
      <c r="A11" s="82">
        <v>0</v>
      </c>
      <c r="B11" s="107"/>
      <c r="C11" s="107">
        <v>0</v>
      </c>
      <c r="D11" s="11" t="s">
        <v>2</v>
      </c>
      <c r="E11" s="93" t="s">
        <v>64</v>
      </c>
      <c r="F11" s="93"/>
      <c r="G11" s="93"/>
      <c r="H11" s="93"/>
      <c r="I11" s="93"/>
      <c r="J11" s="93"/>
      <c r="K11" s="93"/>
      <c r="L11" s="93"/>
      <c r="M11" s="93"/>
      <c r="N11" s="93"/>
      <c r="O11" s="93"/>
      <c r="P11" s="93"/>
      <c r="Q11" s="93"/>
      <c r="R11" s="93"/>
      <c r="S11" s="93"/>
      <c r="T11" s="93"/>
      <c r="U11" s="93"/>
      <c r="V11" s="93"/>
      <c r="W11" s="93"/>
      <c r="X11" s="94"/>
    </row>
    <row r="12" spans="1:24" ht="20.25" customHeight="1" x14ac:dyDescent="0.2">
      <c r="A12" s="82">
        <v>0</v>
      </c>
      <c r="B12" s="107"/>
      <c r="C12" s="107"/>
      <c r="D12" s="11" t="s">
        <v>3</v>
      </c>
      <c r="E12" s="93" t="s">
        <v>106</v>
      </c>
      <c r="F12" s="93"/>
      <c r="G12" s="93"/>
      <c r="H12" s="93"/>
      <c r="I12" s="93"/>
      <c r="J12" s="93"/>
      <c r="K12" s="93"/>
      <c r="L12" s="93"/>
      <c r="M12" s="93"/>
      <c r="N12" s="93"/>
      <c r="O12" s="93"/>
      <c r="P12" s="93"/>
      <c r="Q12" s="93"/>
      <c r="R12" s="93"/>
      <c r="S12" s="93"/>
      <c r="T12" s="93"/>
      <c r="U12" s="93"/>
      <c r="V12" s="93"/>
      <c r="W12" s="93"/>
      <c r="X12" s="94"/>
    </row>
    <row r="13" spans="1:24" ht="20.25" customHeight="1" x14ac:dyDescent="0.2">
      <c r="A13" s="82">
        <v>0</v>
      </c>
      <c r="B13" s="107"/>
      <c r="C13" s="107"/>
      <c r="D13" s="11" t="s">
        <v>4</v>
      </c>
      <c r="E13" s="95" t="s">
        <v>65</v>
      </c>
      <c r="F13" s="95"/>
      <c r="G13" s="95"/>
      <c r="H13" s="95"/>
      <c r="I13" s="95"/>
      <c r="J13" s="95"/>
      <c r="K13" s="95"/>
      <c r="L13" s="95"/>
      <c r="M13" s="95"/>
      <c r="N13" s="95"/>
      <c r="O13" s="95"/>
      <c r="P13" s="95"/>
      <c r="Q13" s="95"/>
      <c r="R13" s="95"/>
      <c r="S13" s="95"/>
      <c r="T13" s="95"/>
      <c r="U13" s="95"/>
      <c r="V13" s="95"/>
      <c r="W13" s="95"/>
      <c r="X13" s="96"/>
    </row>
    <row r="14" spans="1:24" ht="20.25" customHeight="1" x14ac:dyDescent="0.2">
      <c r="A14" s="82">
        <v>0</v>
      </c>
      <c r="B14" s="107"/>
      <c r="C14" s="107"/>
      <c r="D14" s="12" t="s">
        <v>5</v>
      </c>
      <c r="E14" s="114" t="s">
        <v>20</v>
      </c>
      <c r="F14" s="114"/>
      <c r="G14" s="114"/>
      <c r="H14" s="114"/>
      <c r="I14" s="114"/>
      <c r="J14" s="114"/>
      <c r="K14" s="114"/>
      <c r="L14" s="114"/>
      <c r="M14" s="114"/>
      <c r="N14" s="114"/>
      <c r="O14" s="114"/>
      <c r="P14" s="114"/>
      <c r="Q14" s="114"/>
      <c r="R14" s="114"/>
      <c r="S14" s="114"/>
      <c r="T14" s="114"/>
      <c r="U14" s="114"/>
      <c r="V14" s="114"/>
      <c r="W14" s="114"/>
      <c r="X14" s="115"/>
    </row>
    <row r="15" spans="1:24" ht="20.25" customHeight="1" x14ac:dyDescent="0.2">
      <c r="A15" s="82">
        <v>0</v>
      </c>
      <c r="B15" s="107"/>
      <c r="C15" s="107"/>
      <c r="D15" s="11" t="s">
        <v>6</v>
      </c>
      <c r="E15" s="93" t="s">
        <v>66</v>
      </c>
      <c r="F15" s="93"/>
      <c r="G15" s="93"/>
      <c r="H15" s="93"/>
      <c r="I15" s="93"/>
      <c r="J15" s="93"/>
      <c r="K15" s="93"/>
      <c r="L15" s="93"/>
      <c r="M15" s="93"/>
      <c r="N15" s="93"/>
      <c r="O15" s="93"/>
      <c r="P15" s="93"/>
      <c r="Q15" s="93"/>
      <c r="R15" s="93"/>
      <c r="S15" s="93"/>
      <c r="T15" s="93"/>
      <c r="U15" s="93"/>
      <c r="V15" s="93"/>
      <c r="W15" s="93"/>
      <c r="X15" s="94"/>
    </row>
    <row r="16" spans="1:24" ht="18" customHeight="1" x14ac:dyDescent="0.2">
      <c r="A16" s="85">
        <v>1</v>
      </c>
      <c r="B16" s="86"/>
      <c r="C16" s="86"/>
      <c r="D16" s="13" t="s">
        <v>7</v>
      </c>
      <c r="E16" s="116" t="s">
        <v>61</v>
      </c>
      <c r="F16" s="116"/>
      <c r="G16" s="116"/>
      <c r="H16" s="116"/>
      <c r="I16" s="116"/>
      <c r="J16" s="116"/>
      <c r="K16" s="116"/>
      <c r="L16" s="116"/>
      <c r="M16" s="116"/>
      <c r="N16" s="116"/>
      <c r="O16" s="116"/>
      <c r="P16" s="116"/>
      <c r="Q16" s="116"/>
      <c r="R16" s="116"/>
      <c r="S16" s="116"/>
      <c r="T16" s="116"/>
      <c r="U16" s="116"/>
      <c r="V16" s="116"/>
      <c r="W16" s="116"/>
      <c r="X16" s="117"/>
    </row>
    <row r="17" spans="1:24" ht="20.25" customHeight="1" x14ac:dyDescent="0.2">
      <c r="A17" s="82">
        <v>0</v>
      </c>
      <c r="B17" s="107"/>
      <c r="C17" s="107"/>
      <c r="D17" s="14"/>
      <c r="E17" s="116" t="s">
        <v>21</v>
      </c>
      <c r="F17" s="116"/>
      <c r="G17" s="116"/>
      <c r="H17" s="116"/>
      <c r="I17" s="116"/>
      <c r="J17" s="116"/>
      <c r="K17" s="116"/>
      <c r="L17" s="116"/>
      <c r="M17" s="116"/>
      <c r="N17" s="116"/>
      <c r="O17" s="116"/>
      <c r="P17" s="116"/>
      <c r="Q17" s="116"/>
      <c r="R17" s="116"/>
      <c r="S17" s="116"/>
      <c r="T17" s="116"/>
      <c r="U17" s="116"/>
      <c r="V17" s="116"/>
      <c r="W17" s="116"/>
      <c r="X17" s="117"/>
    </row>
    <row r="18" spans="1:24" ht="20.25" customHeight="1" x14ac:dyDescent="0.2">
      <c r="A18" s="82">
        <v>0</v>
      </c>
      <c r="B18" s="107"/>
      <c r="C18" s="107"/>
      <c r="D18" s="14"/>
      <c r="E18" s="116" t="s">
        <v>67</v>
      </c>
      <c r="F18" s="116"/>
      <c r="G18" s="116"/>
      <c r="H18" s="116"/>
      <c r="I18" s="116"/>
      <c r="J18" s="116"/>
      <c r="K18" s="116"/>
      <c r="L18" s="116"/>
      <c r="M18" s="116"/>
      <c r="N18" s="116"/>
      <c r="O18" s="116"/>
      <c r="P18" s="116"/>
      <c r="Q18" s="116"/>
      <c r="R18" s="116"/>
      <c r="S18" s="116"/>
      <c r="T18" s="116"/>
      <c r="U18" s="116"/>
      <c r="V18" s="116"/>
      <c r="W18" s="116"/>
      <c r="X18" s="117"/>
    </row>
    <row r="19" spans="1:24" ht="17.45" customHeight="1" x14ac:dyDescent="0.2">
      <c r="A19" s="120">
        <v>0</v>
      </c>
      <c r="B19" s="107"/>
      <c r="C19" s="107"/>
      <c r="D19" s="12" t="s">
        <v>8</v>
      </c>
      <c r="E19" s="114" t="s">
        <v>83</v>
      </c>
      <c r="F19" s="114"/>
      <c r="G19" s="114"/>
      <c r="H19" s="114"/>
      <c r="I19" s="114"/>
      <c r="J19" s="114"/>
      <c r="K19" s="114"/>
      <c r="L19" s="114"/>
      <c r="M19" s="114"/>
      <c r="N19" s="114"/>
      <c r="O19" s="114"/>
      <c r="P19" s="114"/>
      <c r="Q19" s="114"/>
      <c r="R19" s="114"/>
      <c r="S19" s="114"/>
      <c r="T19" s="114"/>
      <c r="U19" s="114"/>
      <c r="V19" s="114"/>
      <c r="W19" s="114"/>
      <c r="X19" s="115"/>
    </row>
    <row r="20" spans="1:24" ht="17.45" customHeight="1" x14ac:dyDescent="0.2">
      <c r="A20" s="120"/>
      <c r="B20" s="107"/>
      <c r="C20" s="107"/>
      <c r="D20" s="14"/>
      <c r="E20" s="79" t="s">
        <v>75</v>
      </c>
      <c r="F20" s="79"/>
      <c r="G20" s="79"/>
      <c r="H20" s="79"/>
      <c r="I20" s="79"/>
      <c r="J20" s="79"/>
      <c r="K20" s="79"/>
      <c r="L20" s="79"/>
      <c r="M20" s="79"/>
      <c r="N20" s="79"/>
      <c r="O20" s="79"/>
      <c r="P20" s="79"/>
      <c r="Q20" s="79"/>
      <c r="R20" s="79"/>
      <c r="S20" s="79"/>
      <c r="T20" s="79"/>
      <c r="U20" s="79"/>
      <c r="V20" s="79"/>
      <c r="W20" s="79"/>
      <c r="X20" s="80"/>
    </row>
    <row r="21" spans="1:24" ht="17.45" customHeight="1" x14ac:dyDescent="0.2">
      <c r="A21" s="120"/>
      <c r="B21" s="107"/>
      <c r="C21" s="107"/>
      <c r="D21" s="14"/>
      <c r="E21" s="79" t="s">
        <v>84</v>
      </c>
      <c r="F21" s="79"/>
      <c r="G21" s="79"/>
      <c r="H21" s="79"/>
      <c r="I21" s="79"/>
      <c r="J21" s="79"/>
      <c r="K21" s="79"/>
      <c r="L21" s="79"/>
      <c r="M21" s="79"/>
      <c r="N21" s="79"/>
      <c r="O21" s="79"/>
      <c r="P21" s="79"/>
      <c r="Q21" s="79"/>
      <c r="R21" s="79"/>
      <c r="S21" s="79"/>
      <c r="T21" s="79"/>
      <c r="U21" s="79"/>
      <c r="V21" s="79"/>
      <c r="W21" s="79"/>
      <c r="X21" s="80"/>
    </row>
    <row r="22" spans="1:24" ht="17.45" customHeight="1" x14ac:dyDescent="0.2">
      <c r="A22" s="120"/>
      <c r="B22" s="107"/>
      <c r="C22" s="107"/>
      <c r="D22" s="15"/>
      <c r="E22" s="58" t="s">
        <v>108</v>
      </c>
      <c r="F22" s="58"/>
      <c r="G22" s="58"/>
      <c r="H22" s="58"/>
      <c r="I22" s="58"/>
      <c r="J22" s="58"/>
      <c r="K22" s="58"/>
      <c r="L22" s="58"/>
      <c r="M22" s="58"/>
      <c r="N22" s="58"/>
      <c r="O22" s="58"/>
      <c r="P22" s="58"/>
      <c r="Q22" s="58"/>
      <c r="R22" s="58"/>
      <c r="S22" s="58"/>
      <c r="T22" s="58"/>
      <c r="U22" s="58"/>
      <c r="V22" s="58"/>
      <c r="W22" s="58"/>
      <c r="X22" s="59"/>
    </row>
    <row r="23" spans="1:24" s="8" customFormat="1" ht="17.25" customHeight="1" x14ac:dyDescent="0.2">
      <c r="A23" s="44"/>
      <c r="B23" s="44"/>
      <c r="C23" s="44"/>
      <c r="E23" s="56"/>
      <c r="F23" s="56"/>
      <c r="G23" s="56"/>
      <c r="H23" s="56"/>
      <c r="I23" s="56"/>
      <c r="J23" s="56"/>
      <c r="K23" s="56"/>
      <c r="L23" s="56"/>
      <c r="M23" s="56"/>
      <c r="N23" s="56"/>
      <c r="O23" s="56"/>
      <c r="P23" s="56"/>
      <c r="Q23" s="56"/>
      <c r="R23" s="56"/>
      <c r="S23" s="56"/>
      <c r="T23" s="56"/>
      <c r="U23" s="56"/>
      <c r="V23" s="56"/>
      <c r="W23" s="56"/>
      <c r="X23" s="56"/>
    </row>
    <row r="24" spans="1:24" s="8" customFormat="1" ht="9.75" customHeight="1" x14ac:dyDescent="0.2">
      <c r="A24" s="84"/>
      <c r="B24" s="81"/>
      <c r="C24" s="81"/>
      <c r="D24" s="81"/>
      <c r="E24" s="81"/>
      <c r="F24" s="81"/>
      <c r="G24" s="81"/>
      <c r="H24" s="81"/>
      <c r="I24" s="81"/>
      <c r="J24" s="81"/>
      <c r="K24" s="81"/>
      <c r="L24" s="81"/>
      <c r="M24" s="81"/>
      <c r="N24" s="81"/>
      <c r="O24" s="81"/>
      <c r="P24" s="81"/>
      <c r="Q24" s="81"/>
      <c r="R24" s="81"/>
      <c r="S24" s="81"/>
      <c r="T24" s="81"/>
      <c r="U24" s="81"/>
      <c r="V24" s="81"/>
      <c r="W24" s="81"/>
      <c r="X24" s="35"/>
    </row>
    <row r="25" spans="1:24" ht="18" customHeight="1" x14ac:dyDescent="0.2">
      <c r="A25" s="6" t="str">
        <f>IF(A27="X","",IF(A29="X","","X"))</f>
        <v>X</v>
      </c>
      <c r="C25" s="108" t="s">
        <v>22</v>
      </c>
      <c r="D25" s="108"/>
      <c r="E25" s="108"/>
      <c r="F25" s="108"/>
      <c r="G25" s="8"/>
      <c r="H25" s="17" t="str">
        <f>IF(A25="X","Please check Point 1 (see Additional Analysis Page 2, Questions answered with no are to be commented by the supplier and evaluated by ETO.)","")</f>
        <v>Please check Point 1 (see Additional Analysis Page 2, Questions answered with no are to be commented by the supplier and evaluated by ETO.)</v>
      </c>
      <c r="I25" s="8"/>
      <c r="J25" s="8"/>
      <c r="K25" s="8"/>
      <c r="L25" s="8"/>
      <c r="M25" s="8"/>
      <c r="N25" s="8"/>
      <c r="O25" s="8"/>
      <c r="P25" s="8"/>
      <c r="Q25" s="8"/>
      <c r="R25" s="8"/>
      <c r="S25" s="8"/>
      <c r="T25" s="8"/>
      <c r="U25" s="8"/>
      <c r="V25" s="8"/>
      <c r="W25" s="8"/>
      <c r="X25" s="19"/>
    </row>
    <row r="26" spans="1:24" s="8" customFormat="1" ht="6.75" customHeight="1" x14ac:dyDescent="0.2">
      <c r="A26" s="7"/>
      <c r="H26" s="17"/>
      <c r="X26" s="19"/>
    </row>
    <row r="27" spans="1:24" ht="18" customHeight="1" x14ac:dyDescent="0.2">
      <c r="A27" s="6" t="str">
        <f>IF(OR(A12=2,A13=2,A19=2),"X","")</f>
        <v/>
      </c>
      <c r="C27" s="109" t="s">
        <v>23</v>
      </c>
      <c r="D27" s="109"/>
      <c r="E27" s="109"/>
      <c r="F27" s="109"/>
      <c r="G27" s="8"/>
      <c r="H27" s="17" t="str">
        <f>IF(A27="X","Additional Analysis has to be filled in (see Page 2 ff)","")</f>
        <v/>
      </c>
      <c r="I27" s="8"/>
      <c r="J27" s="8"/>
      <c r="K27" s="8"/>
      <c r="L27" s="8"/>
      <c r="M27" s="8"/>
      <c r="N27" s="8"/>
      <c r="O27" s="8"/>
      <c r="P27" s="8"/>
      <c r="Q27" s="8"/>
      <c r="R27" s="8"/>
      <c r="S27" s="8"/>
      <c r="T27" s="8"/>
      <c r="U27" s="8"/>
      <c r="V27" s="8"/>
      <c r="W27" s="8"/>
      <c r="X27" s="19"/>
    </row>
    <row r="28" spans="1:24" s="8" customFormat="1" ht="6.75" customHeight="1" x14ac:dyDescent="0.2">
      <c r="A28" s="7"/>
      <c r="H28" s="17"/>
      <c r="X28" s="19"/>
    </row>
    <row r="29" spans="1:24" ht="18" customHeight="1" x14ac:dyDescent="0.2">
      <c r="A29" s="51"/>
      <c r="C29" s="110" t="s">
        <v>24</v>
      </c>
      <c r="D29" s="110"/>
      <c r="E29" s="110"/>
      <c r="F29" s="110"/>
      <c r="G29" s="8"/>
      <c r="H29" s="8"/>
      <c r="I29" s="8"/>
      <c r="J29" s="8"/>
      <c r="K29" s="8"/>
      <c r="L29" s="8"/>
      <c r="M29" s="8"/>
      <c r="N29" s="8"/>
      <c r="O29" s="8"/>
      <c r="P29" s="8"/>
      <c r="Q29" s="8"/>
      <c r="R29" s="8"/>
      <c r="S29" s="8"/>
      <c r="T29" s="8"/>
      <c r="U29" s="8"/>
      <c r="V29" s="8"/>
      <c r="W29" s="8"/>
      <c r="X29" s="19"/>
    </row>
    <row r="30" spans="1:24" s="8" customFormat="1" ht="9.75" customHeight="1" x14ac:dyDescent="0.2">
      <c r="A30" s="20"/>
      <c r="B30" s="21"/>
      <c r="C30" s="21"/>
      <c r="D30" s="21"/>
      <c r="E30" s="21"/>
      <c r="F30" s="21"/>
      <c r="G30" s="21"/>
      <c r="H30" s="21"/>
      <c r="I30" s="21"/>
      <c r="J30" s="21"/>
      <c r="K30" s="21"/>
      <c r="L30" s="21"/>
      <c r="M30" s="21"/>
      <c r="N30" s="21"/>
      <c r="O30" s="21"/>
      <c r="P30" s="21"/>
      <c r="Q30" s="21"/>
      <c r="R30" s="21"/>
      <c r="S30" s="21"/>
      <c r="T30" s="21"/>
      <c r="U30" s="21"/>
      <c r="V30" s="21"/>
      <c r="W30" s="21"/>
      <c r="X30" s="41"/>
    </row>
    <row r="31" spans="1:24" s="8" customFormat="1" ht="9.75" customHeight="1" x14ac:dyDescent="0.2"/>
    <row r="32" spans="1:24" s="43" customFormat="1" ht="23.25" customHeight="1" x14ac:dyDescent="0.2">
      <c r="A32" s="111" t="s">
        <v>45</v>
      </c>
      <c r="B32" s="112"/>
      <c r="C32" s="112"/>
      <c r="D32" s="112"/>
      <c r="E32" s="112"/>
      <c r="F32" s="112"/>
      <c r="G32" s="112"/>
      <c r="H32" s="112"/>
      <c r="I32" s="112"/>
      <c r="J32" s="112"/>
      <c r="K32" s="112"/>
      <c r="L32" s="112"/>
      <c r="M32" s="112"/>
      <c r="N32" s="112"/>
      <c r="O32" s="112"/>
      <c r="P32" s="112"/>
      <c r="Q32" s="112"/>
      <c r="R32" s="112"/>
      <c r="S32" s="112"/>
      <c r="T32" s="112"/>
      <c r="U32" s="112"/>
      <c r="V32" s="112"/>
      <c r="W32" s="112"/>
      <c r="X32" s="42"/>
    </row>
    <row r="33" spans="1:24" ht="12.75" customHeight="1" x14ac:dyDescent="0.2">
      <c r="A33" s="18" t="s">
        <v>9</v>
      </c>
      <c r="B33" s="8"/>
      <c r="C33" s="8"/>
      <c r="D33" s="8"/>
      <c r="E33" s="8"/>
      <c r="F33" s="8"/>
      <c r="G33" s="8"/>
      <c r="H33" s="8"/>
      <c r="I33" s="8"/>
      <c r="J33" s="8"/>
      <c r="K33" s="8"/>
      <c r="L33" s="8"/>
      <c r="M33" s="17" t="s">
        <v>16</v>
      </c>
      <c r="N33" s="8"/>
      <c r="O33" s="8"/>
      <c r="P33" s="8"/>
      <c r="Q33" s="8"/>
      <c r="R33" s="8"/>
      <c r="S33" s="8"/>
      <c r="T33" s="8"/>
      <c r="U33" s="8"/>
      <c r="V33" s="8"/>
      <c r="W33" s="8"/>
      <c r="X33" s="19"/>
    </row>
    <row r="34" spans="1:24" ht="6.75" customHeight="1" x14ac:dyDescent="0.2">
      <c r="A34" s="18"/>
      <c r="B34" s="8"/>
      <c r="C34" s="8"/>
      <c r="D34" s="8"/>
      <c r="E34" s="8"/>
      <c r="F34" s="8"/>
      <c r="G34" s="8"/>
      <c r="H34" s="8"/>
      <c r="I34" s="8"/>
      <c r="J34" s="8"/>
      <c r="K34" s="8"/>
      <c r="L34" s="8"/>
      <c r="M34" s="17"/>
      <c r="N34" s="8"/>
      <c r="O34" s="8"/>
      <c r="P34" s="8"/>
      <c r="Q34" s="8"/>
      <c r="R34" s="8"/>
      <c r="S34" s="8"/>
      <c r="T34" s="8"/>
      <c r="U34" s="8"/>
      <c r="V34" s="8"/>
      <c r="W34" s="8"/>
      <c r="X34" s="19"/>
    </row>
    <row r="35" spans="1:24" ht="14.25" customHeight="1" x14ac:dyDescent="0.2">
      <c r="A35" s="118" t="s">
        <v>25</v>
      </c>
      <c r="B35" s="119"/>
      <c r="C35" s="119"/>
      <c r="D35" s="8"/>
      <c r="E35" s="8"/>
      <c r="F35" s="8"/>
      <c r="G35" s="8"/>
      <c r="H35" s="8"/>
      <c r="I35" s="8"/>
      <c r="J35" s="8"/>
      <c r="K35" s="8"/>
      <c r="L35" s="8"/>
      <c r="M35" s="8" t="s">
        <v>27</v>
      </c>
      <c r="N35" s="8"/>
      <c r="O35" s="8"/>
      <c r="P35" s="8"/>
      <c r="Q35" s="8"/>
      <c r="R35" s="8"/>
      <c r="S35" s="8"/>
      <c r="T35" s="8"/>
      <c r="U35" s="8"/>
      <c r="V35" s="8"/>
      <c r="W35" s="8"/>
      <c r="X35" s="19"/>
    </row>
    <row r="36" spans="1:24" ht="42.75" customHeight="1" x14ac:dyDescent="0.2">
      <c r="A36" s="113"/>
      <c r="B36" s="99"/>
      <c r="C36" s="99"/>
      <c r="D36" s="8"/>
      <c r="E36" s="97"/>
      <c r="F36" s="97"/>
      <c r="G36" s="97"/>
      <c r="H36" s="97"/>
      <c r="I36" s="97"/>
      <c r="J36" s="97"/>
      <c r="K36" s="97"/>
      <c r="L36" s="8"/>
      <c r="M36" s="99"/>
      <c r="N36" s="99"/>
      <c r="O36" s="99"/>
      <c r="P36" s="8"/>
      <c r="Q36" s="97"/>
      <c r="R36" s="97"/>
      <c r="S36" s="97"/>
      <c r="T36" s="97"/>
      <c r="U36" s="97"/>
      <c r="V36" s="97"/>
      <c r="W36" s="44"/>
      <c r="X36" s="19"/>
    </row>
    <row r="37" spans="1:24" ht="15.75" customHeight="1" x14ac:dyDescent="0.2">
      <c r="A37" s="7" t="s">
        <v>26</v>
      </c>
      <c r="B37" s="8"/>
      <c r="C37" s="8"/>
      <c r="D37" s="8"/>
      <c r="E37" s="121" t="s">
        <v>52</v>
      </c>
      <c r="F37" s="121"/>
      <c r="G37" s="121"/>
      <c r="H37" s="121"/>
      <c r="I37" s="121"/>
      <c r="J37" s="121"/>
      <c r="K37" s="121"/>
      <c r="L37" s="8"/>
      <c r="M37" s="8" t="s">
        <v>26</v>
      </c>
      <c r="N37" s="8"/>
      <c r="O37" s="8"/>
      <c r="P37" s="8"/>
      <c r="Q37" s="121" t="s">
        <v>52</v>
      </c>
      <c r="R37" s="121"/>
      <c r="S37" s="121"/>
      <c r="T37" s="121"/>
      <c r="U37" s="121"/>
      <c r="V37" s="121"/>
      <c r="W37" s="8"/>
      <c r="X37" s="19"/>
    </row>
    <row r="38" spans="1:24" ht="8.25" customHeight="1" x14ac:dyDescent="0.2">
      <c r="A38" s="7"/>
      <c r="B38" s="8"/>
      <c r="C38" s="8"/>
      <c r="D38" s="8"/>
      <c r="E38" s="8"/>
      <c r="F38" s="8"/>
      <c r="G38" s="8"/>
      <c r="H38" s="8"/>
      <c r="I38" s="8"/>
      <c r="J38" s="8"/>
      <c r="K38" s="8"/>
      <c r="L38" s="8"/>
      <c r="M38" s="8"/>
      <c r="N38" s="8"/>
      <c r="O38" s="8"/>
      <c r="P38" s="8"/>
      <c r="Q38" s="8"/>
      <c r="R38" s="8"/>
      <c r="S38" s="8"/>
      <c r="T38" s="8"/>
      <c r="U38" s="8"/>
      <c r="V38" s="8"/>
      <c r="W38" s="8"/>
      <c r="X38" s="19"/>
    </row>
    <row r="39" spans="1:24" ht="19.149999999999999" customHeight="1" x14ac:dyDescent="0.2">
      <c r="A39" s="7" t="s">
        <v>107</v>
      </c>
      <c r="B39" s="8"/>
      <c r="C39" s="8"/>
      <c r="D39" s="8"/>
      <c r="E39" s="8"/>
      <c r="F39" s="8"/>
      <c r="G39" s="8"/>
      <c r="H39" s="8"/>
      <c r="I39" s="8"/>
      <c r="J39" s="8"/>
      <c r="K39" s="8"/>
      <c r="L39" s="8"/>
      <c r="M39" s="56" t="s">
        <v>76</v>
      </c>
      <c r="N39" s="8"/>
      <c r="O39" s="8"/>
      <c r="P39" s="8"/>
      <c r="Q39" s="8"/>
      <c r="R39" s="8"/>
      <c r="S39" s="8"/>
      <c r="T39" s="8"/>
      <c r="U39" s="8"/>
      <c r="V39" s="8"/>
      <c r="W39" s="8"/>
      <c r="X39" s="19"/>
    </row>
    <row r="40" spans="1:24" ht="42.75" customHeight="1" x14ac:dyDescent="0.2">
      <c r="A40" s="113"/>
      <c r="B40" s="99"/>
      <c r="C40" s="99"/>
      <c r="D40" s="8"/>
      <c r="E40" s="97"/>
      <c r="F40" s="97"/>
      <c r="G40" s="97"/>
      <c r="H40" s="97"/>
      <c r="I40" s="97"/>
      <c r="J40" s="97"/>
      <c r="K40" s="97"/>
      <c r="L40" s="8"/>
      <c r="M40" s="99"/>
      <c r="N40" s="99"/>
      <c r="O40" s="99"/>
      <c r="P40" s="8"/>
      <c r="Q40" s="97"/>
      <c r="R40" s="97"/>
      <c r="S40" s="97"/>
      <c r="T40" s="97"/>
      <c r="U40" s="97"/>
      <c r="V40" s="97"/>
      <c r="W40" s="8"/>
      <c r="X40" s="19"/>
    </row>
    <row r="41" spans="1:24" ht="15.75" customHeight="1" x14ac:dyDescent="0.2">
      <c r="A41" s="7" t="s">
        <v>26</v>
      </c>
      <c r="B41" s="8"/>
      <c r="C41" s="8"/>
      <c r="D41" s="8"/>
      <c r="E41" s="121" t="s">
        <v>52</v>
      </c>
      <c r="F41" s="121"/>
      <c r="G41" s="121"/>
      <c r="H41" s="121"/>
      <c r="I41" s="121"/>
      <c r="J41" s="121"/>
      <c r="K41" s="121"/>
      <c r="L41" s="8"/>
      <c r="M41" s="8" t="s">
        <v>26</v>
      </c>
      <c r="N41" s="8"/>
      <c r="O41" s="8"/>
      <c r="P41" s="8"/>
      <c r="Q41" s="121" t="s">
        <v>53</v>
      </c>
      <c r="R41" s="121"/>
      <c r="S41" s="121"/>
      <c r="T41" s="121"/>
      <c r="U41" s="121"/>
      <c r="V41" s="121"/>
      <c r="W41" s="8"/>
      <c r="X41" s="19"/>
    </row>
    <row r="42" spans="1:24" ht="8.25" customHeight="1" x14ac:dyDescent="0.2">
      <c r="A42" s="7"/>
      <c r="B42" s="8"/>
      <c r="C42" s="8"/>
      <c r="D42" s="8"/>
      <c r="E42" s="8"/>
      <c r="F42" s="8"/>
      <c r="G42" s="8"/>
      <c r="H42" s="8"/>
      <c r="I42" s="8"/>
      <c r="J42" s="8"/>
      <c r="K42" s="8"/>
      <c r="L42" s="8"/>
      <c r="M42" s="8"/>
      <c r="N42" s="8"/>
      <c r="O42" s="8"/>
      <c r="P42" s="8"/>
      <c r="Q42" s="8"/>
      <c r="R42" s="8"/>
      <c r="S42" s="8"/>
      <c r="T42" s="8"/>
      <c r="U42" s="8"/>
      <c r="V42" s="8"/>
      <c r="W42" s="8"/>
      <c r="X42" s="19"/>
    </row>
    <row r="43" spans="1:24" ht="14.25" customHeight="1" x14ac:dyDescent="0.2">
      <c r="A43" s="55" t="s">
        <v>60</v>
      </c>
      <c r="B43" s="53"/>
      <c r="C43" s="53"/>
      <c r="D43" s="8"/>
      <c r="E43" s="8"/>
      <c r="F43" s="8"/>
      <c r="G43" s="8"/>
      <c r="H43" s="8"/>
      <c r="I43" s="8"/>
      <c r="J43" s="8"/>
      <c r="K43" s="8"/>
      <c r="L43" s="8"/>
      <c r="X43" s="83"/>
    </row>
    <row r="44" spans="1:24" ht="42.75" customHeight="1" x14ac:dyDescent="0.2">
      <c r="A44" s="122"/>
      <c r="B44" s="123"/>
      <c r="C44" s="123"/>
      <c r="D44" s="8"/>
      <c r="E44" s="124"/>
      <c r="F44" s="124"/>
      <c r="G44" s="124"/>
      <c r="H44" s="124"/>
      <c r="I44" s="124"/>
      <c r="J44" s="124"/>
      <c r="K44" s="124"/>
      <c r="L44" s="8"/>
      <c r="M44" s="125"/>
      <c r="N44" s="125"/>
      <c r="O44" s="125"/>
      <c r="Q44" s="126"/>
      <c r="R44" s="126"/>
      <c r="S44" s="126"/>
      <c r="T44" s="126"/>
      <c r="U44" s="126"/>
      <c r="V44" s="126"/>
      <c r="W44" s="126"/>
      <c r="X44" s="127"/>
    </row>
    <row r="45" spans="1:24" ht="15.75" customHeight="1" x14ac:dyDescent="0.2">
      <c r="A45" s="7" t="s">
        <v>26</v>
      </c>
      <c r="B45" s="8"/>
      <c r="C45" s="8"/>
      <c r="D45" s="8"/>
      <c r="E45" s="128" t="s">
        <v>52</v>
      </c>
      <c r="F45" s="128"/>
      <c r="G45" s="128"/>
      <c r="H45" s="128"/>
      <c r="I45" s="128"/>
      <c r="J45" s="128"/>
      <c r="K45" s="128"/>
      <c r="L45" s="8"/>
      <c r="Q45" s="138"/>
      <c r="R45" s="138"/>
      <c r="S45" s="138"/>
      <c r="T45" s="138"/>
      <c r="U45" s="138"/>
      <c r="V45" s="138"/>
      <c r="W45" s="138"/>
      <c r="X45" s="139"/>
    </row>
    <row r="46" spans="1:24" ht="7.5" customHeight="1" x14ac:dyDescent="0.2">
      <c r="A46" s="20"/>
      <c r="B46" s="21"/>
      <c r="C46" s="21"/>
      <c r="D46" s="21"/>
      <c r="E46" s="21"/>
      <c r="F46" s="21"/>
      <c r="G46" s="21"/>
      <c r="H46" s="21"/>
      <c r="I46" s="21"/>
      <c r="J46" s="21"/>
      <c r="K46" s="21"/>
      <c r="L46" s="21"/>
      <c r="M46" s="21"/>
      <c r="N46" s="21"/>
      <c r="O46" s="21"/>
      <c r="P46" s="21"/>
      <c r="Q46" s="21"/>
      <c r="R46" s="21"/>
      <c r="S46" s="21"/>
      <c r="T46" s="21"/>
      <c r="U46" s="21"/>
      <c r="V46" s="21"/>
      <c r="W46" s="21"/>
      <c r="X46" s="41"/>
    </row>
    <row r="47" spans="1:24" s="8" customFormat="1" ht="7.5" customHeight="1" x14ac:dyDescent="0.2"/>
    <row r="48" spans="1:24" s="8" customFormat="1" ht="20.45" customHeight="1" x14ac:dyDescent="0.2"/>
    <row r="49" spans="1:24" s="8" customFormat="1" ht="17.25" customHeight="1" x14ac:dyDescent="0.2">
      <c r="A49" s="24" t="s">
        <v>28</v>
      </c>
    </row>
    <row r="50" spans="1:24" s="8" customFormat="1" ht="9.75" customHeight="1" x14ac:dyDescent="0.2"/>
    <row r="51" spans="1:24" s="8" customFormat="1" ht="17.25" customHeight="1" x14ac:dyDescent="0.2">
      <c r="A51" s="25" t="s">
        <v>29</v>
      </c>
    </row>
    <row r="52" spans="1:24" ht="26.25" x14ac:dyDescent="0.2">
      <c r="A52" s="22" t="s">
        <v>10</v>
      </c>
      <c r="B52" s="129" t="s">
        <v>31</v>
      </c>
      <c r="C52" s="129"/>
      <c r="D52" s="129"/>
      <c r="E52" s="129"/>
      <c r="F52" s="129"/>
      <c r="G52" s="129"/>
      <c r="H52" s="130" t="s">
        <v>32</v>
      </c>
      <c r="I52" s="130"/>
      <c r="J52" s="130"/>
      <c r="K52" s="131" t="s">
        <v>33</v>
      </c>
      <c r="L52" s="132"/>
      <c r="M52" s="132"/>
      <c r="N52" s="132"/>
      <c r="O52" s="132"/>
      <c r="P52" s="132"/>
      <c r="Q52" s="132"/>
      <c r="R52" s="133"/>
      <c r="S52" s="54" t="s">
        <v>62</v>
      </c>
      <c r="T52" s="131" t="s">
        <v>34</v>
      </c>
      <c r="U52" s="132"/>
      <c r="V52" s="132"/>
      <c r="W52" s="132"/>
      <c r="X52" s="133"/>
    </row>
    <row r="53" spans="1:24" ht="20.25" customHeight="1" x14ac:dyDescent="0.2">
      <c r="A53" s="3" t="s">
        <v>0</v>
      </c>
      <c r="B53" s="134"/>
      <c r="C53" s="135"/>
      <c r="D53" s="135"/>
      <c r="E53" s="135"/>
      <c r="F53" s="135"/>
      <c r="G53" s="136"/>
      <c r="H53" s="137" t="str">
        <f>IF(ISBLANK(B53),"","Select")</f>
        <v/>
      </c>
      <c r="I53" s="137"/>
      <c r="J53" s="137"/>
      <c r="K53" s="134"/>
      <c r="L53" s="135"/>
      <c r="M53" s="135"/>
      <c r="N53" s="135"/>
      <c r="O53" s="135"/>
      <c r="P53" s="135"/>
      <c r="Q53" s="135"/>
      <c r="R53" s="136"/>
      <c r="S53" s="51" t="str">
        <f>IF(ISBLANK(K53),"","Select")</f>
        <v/>
      </c>
      <c r="T53" s="134"/>
      <c r="U53" s="135"/>
      <c r="V53" s="135"/>
      <c r="W53" s="135"/>
      <c r="X53" s="136"/>
    </row>
    <row r="54" spans="1:24" ht="20.25" customHeight="1" x14ac:dyDescent="0.2">
      <c r="A54" s="3" t="s">
        <v>1</v>
      </c>
      <c r="B54" s="140"/>
      <c r="C54" s="140"/>
      <c r="D54" s="140"/>
      <c r="E54" s="140"/>
      <c r="F54" s="140"/>
      <c r="G54" s="140"/>
      <c r="H54" s="137" t="str">
        <f t="shared" ref="H54:H63" si="0">IF(ISBLANK(B54),"","Select")</f>
        <v/>
      </c>
      <c r="I54" s="137"/>
      <c r="J54" s="137"/>
      <c r="K54" s="134"/>
      <c r="L54" s="135"/>
      <c r="M54" s="135"/>
      <c r="N54" s="135"/>
      <c r="O54" s="135"/>
      <c r="P54" s="135"/>
      <c r="Q54" s="135"/>
      <c r="R54" s="136"/>
      <c r="S54" s="51" t="str">
        <f t="shared" ref="S54:S63" si="1">IF(ISBLANK(K54),"","Select")</f>
        <v/>
      </c>
      <c r="T54" s="134"/>
      <c r="U54" s="135"/>
      <c r="V54" s="135"/>
      <c r="W54" s="135"/>
      <c r="X54" s="136"/>
    </row>
    <row r="55" spans="1:24" ht="20.25" customHeight="1" x14ac:dyDescent="0.2">
      <c r="A55" s="3" t="s">
        <v>2</v>
      </c>
      <c r="B55" s="140"/>
      <c r="C55" s="140"/>
      <c r="D55" s="140"/>
      <c r="E55" s="140"/>
      <c r="F55" s="140"/>
      <c r="G55" s="140"/>
      <c r="H55" s="137" t="str">
        <f t="shared" si="0"/>
        <v/>
      </c>
      <c r="I55" s="137"/>
      <c r="J55" s="137"/>
      <c r="K55" s="134"/>
      <c r="L55" s="135"/>
      <c r="M55" s="135"/>
      <c r="N55" s="135"/>
      <c r="O55" s="135"/>
      <c r="P55" s="135"/>
      <c r="Q55" s="135"/>
      <c r="R55" s="136"/>
      <c r="S55" s="51" t="str">
        <f t="shared" si="1"/>
        <v/>
      </c>
      <c r="T55" s="134"/>
      <c r="U55" s="135"/>
      <c r="V55" s="135"/>
      <c r="W55" s="135"/>
      <c r="X55" s="136"/>
    </row>
    <row r="56" spans="1:24" ht="20.25" customHeight="1" x14ac:dyDescent="0.2">
      <c r="A56" s="3" t="s">
        <v>3</v>
      </c>
      <c r="B56" s="140"/>
      <c r="C56" s="140"/>
      <c r="D56" s="140"/>
      <c r="E56" s="140"/>
      <c r="F56" s="140"/>
      <c r="G56" s="140"/>
      <c r="H56" s="137" t="str">
        <f t="shared" si="0"/>
        <v/>
      </c>
      <c r="I56" s="137"/>
      <c r="J56" s="137"/>
      <c r="K56" s="134"/>
      <c r="L56" s="135"/>
      <c r="M56" s="135"/>
      <c r="N56" s="135"/>
      <c r="O56" s="135"/>
      <c r="P56" s="135"/>
      <c r="Q56" s="135"/>
      <c r="R56" s="136"/>
      <c r="S56" s="51" t="str">
        <f t="shared" si="1"/>
        <v/>
      </c>
      <c r="T56" s="134"/>
      <c r="U56" s="135"/>
      <c r="V56" s="135"/>
      <c r="W56" s="135"/>
      <c r="X56" s="136"/>
    </row>
    <row r="57" spans="1:24" ht="20.25" customHeight="1" x14ac:dyDescent="0.2">
      <c r="A57" s="3" t="s">
        <v>4</v>
      </c>
      <c r="B57" s="140"/>
      <c r="C57" s="140"/>
      <c r="D57" s="140"/>
      <c r="E57" s="140"/>
      <c r="F57" s="140"/>
      <c r="G57" s="140"/>
      <c r="H57" s="137" t="str">
        <f t="shared" si="0"/>
        <v/>
      </c>
      <c r="I57" s="137"/>
      <c r="J57" s="137"/>
      <c r="K57" s="134"/>
      <c r="L57" s="135"/>
      <c r="M57" s="135"/>
      <c r="N57" s="135"/>
      <c r="O57" s="135"/>
      <c r="P57" s="135"/>
      <c r="Q57" s="135"/>
      <c r="R57" s="136"/>
      <c r="S57" s="51" t="str">
        <f t="shared" si="1"/>
        <v/>
      </c>
      <c r="T57" s="134"/>
      <c r="U57" s="135"/>
      <c r="V57" s="135"/>
      <c r="W57" s="135"/>
      <c r="X57" s="136"/>
    </row>
    <row r="58" spans="1:24" ht="20.25" hidden="1" customHeight="1" outlineLevel="1" x14ac:dyDescent="0.2">
      <c r="A58" s="3" t="s">
        <v>5</v>
      </c>
      <c r="B58" s="140"/>
      <c r="C58" s="140"/>
      <c r="D58" s="140"/>
      <c r="E58" s="140"/>
      <c r="F58" s="140"/>
      <c r="G58" s="140"/>
      <c r="H58" s="137" t="str">
        <f t="shared" ref="H58:H62" si="2">IF(ISBLANK(B58),"","Select")</f>
        <v/>
      </c>
      <c r="I58" s="137"/>
      <c r="J58" s="137"/>
      <c r="K58" s="134"/>
      <c r="L58" s="135"/>
      <c r="M58" s="135"/>
      <c r="N58" s="135"/>
      <c r="O58" s="135"/>
      <c r="P58" s="135"/>
      <c r="Q58" s="135"/>
      <c r="R58" s="136"/>
      <c r="S58" s="51" t="str">
        <f t="shared" ref="S58:S62" si="3">IF(ISBLANK(K58),"","Select")</f>
        <v/>
      </c>
      <c r="T58" s="134"/>
      <c r="U58" s="135"/>
      <c r="V58" s="135"/>
      <c r="W58" s="135"/>
      <c r="X58" s="136"/>
    </row>
    <row r="59" spans="1:24" ht="20.25" hidden="1" customHeight="1" outlineLevel="1" x14ac:dyDescent="0.2">
      <c r="A59" s="3" t="s">
        <v>6</v>
      </c>
      <c r="B59" s="140"/>
      <c r="C59" s="140"/>
      <c r="D59" s="140"/>
      <c r="E59" s="140"/>
      <c r="F59" s="140"/>
      <c r="G59" s="140"/>
      <c r="H59" s="137" t="str">
        <f t="shared" si="2"/>
        <v/>
      </c>
      <c r="I59" s="137"/>
      <c r="J59" s="137"/>
      <c r="K59" s="134"/>
      <c r="L59" s="135"/>
      <c r="M59" s="135"/>
      <c r="N59" s="135"/>
      <c r="O59" s="135"/>
      <c r="P59" s="135"/>
      <c r="Q59" s="135"/>
      <c r="R59" s="136"/>
      <c r="S59" s="51" t="str">
        <f t="shared" si="3"/>
        <v/>
      </c>
      <c r="T59" s="134"/>
      <c r="U59" s="135"/>
      <c r="V59" s="135"/>
      <c r="W59" s="135"/>
      <c r="X59" s="136"/>
    </row>
    <row r="60" spans="1:24" ht="20.25" hidden="1" customHeight="1" outlineLevel="1" x14ac:dyDescent="0.2">
      <c r="A60" s="3" t="s">
        <v>7</v>
      </c>
      <c r="B60" s="140"/>
      <c r="C60" s="140"/>
      <c r="D60" s="140"/>
      <c r="E60" s="140"/>
      <c r="F60" s="140"/>
      <c r="G60" s="140"/>
      <c r="H60" s="137" t="str">
        <f t="shared" si="2"/>
        <v/>
      </c>
      <c r="I60" s="137"/>
      <c r="J60" s="137"/>
      <c r="K60" s="134"/>
      <c r="L60" s="135"/>
      <c r="M60" s="135"/>
      <c r="N60" s="135"/>
      <c r="O60" s="135"/>
      <c r="P60" s="135"/>
      <c r="Q60" s="135"/>
      <c r="R60" s="136"/>
      <c r="S60" s="51" t="str">
        <f t="shared" si="3"/>
        <v/>
      </c>
      <c r="T60" s="134"/>
      <c r="U60" s="135"/>
      <c r="V60" s="135"/>
      <c r="W60" s="135"/>
      <c r="X60" s="136"/>
    </row>
    <row r="61" spans="1:24" ht="20.25" hidden="1" customHeight="1" outlineLevel="1" x14ac:dyDescent="0.2">
      <c r="A61" s="3" t="s">
        <v>8</v>
      </c>
      <c r="B61" s="140"/>
      <c r="C61" s="140"/>
      <c r="D61" s="140"/>
      <c r="E61" s="140"/>
      <c r="F61" s="140"/>
      <c r="G61" s="140"/>
      <c r="H61" s="137" t="str">
        <f t="shared" si="2"/>
        <v/>
      </c>
      <c r="I61" s="137"/>
      <c r="J61" s="137"/>
      <c r="K61" s="134"/>
      <c r="L61" s="135"/>
      <c r="M61" s="135"/>
      <c r="N61" s="135"/>
      <c r="O61" s="135"/>
      <c r="P61" s="135"/>
      <c r="Q61" s="135"/>
      <c r="R61" s="136"/>
      <c r="S61" s="51" t="str">
        <f t="shared" si="3"/>
        <v/>
      </c>
      <c r="T61" s="134"/>
      <c r="U61" s="135"/>
      <c r="V61" s="135"/>
      <c r="W61" s="135"/>
      <c r="X61" s="136"/>
    </row>
    <row r="62" spans="1:24" ht="20.25" hidden="1" customHeight="1" outlineLevel="1" x14ac:dyDescent="0.2">
      <c r="A62" s="3" t="s">
        <v>15</v>
      </c>
      <c r="B62" s="140"/>
      <c r="C62" s="140"/>
      <c r="D62" s="140"/>
      <c r="E62" s="140"/>
      <c r="F62" s="140"/>
      <c r="G62" s="140"/>
      <c r="H62" s="137" t="str">
        <f t="shared" si="2"/>
        <v/>
      </c>
      <c r="I62" s="137"/>
      <c r="J62" s="137"/>
      <c r="K62" s="134"/>
      <c r="L62" s="135"/>
      <c r="M62" s="135"/>
      <c r="N62" s="135"/>
      <c r="O62" s="135"/>
      <c r="P62" s="135"/>
      <c r="Q62" s="135"/>
      <c r="R62" s="136"/>
      <c r="S62" s="51" t="str">
        <f t="shared" si="3"/>
        <v/>
      </c>
      <c r="T62" s="134"/>
      <c r="U62" s="135"/>
      <c r="V62" s="135"/>
      <c r="W62" s="135"/>
      <c r="X62" s="136"/>
    </row>
    <row r="63" spans="1:24" ht="20.25" customHeight="1" collapsed="1" x14ac:dyDescent="0.2">
      <c r="A63" s="52" t="s">
        <v>14</v>
      </c>
      <c r="B63" s="140"/>
      <c r="C63" s="140"/>
      <c r="D63" s="140"/>
      <c r="E63" s="140"/>
      <c r="F63" s="140"/>
      <c r="G63" s="140"/>
      <c r="H63" s="137" t="str">
        <f t="shared" si="0"/>
        <v/>
      </c>
      <c r="I63" s="137"/>
      <c r="J63" s="137"/>
      <c r="K63" s="134"/>
      <c r="L63" s="135"/>
      <c r="M63" s="135"/>
      <c r="N63" s="135"/>
      <c r="O63" s="135"/>
      <c r="P63" s="135"/>
      <c r="Q63" s="135"/>
      <c r="R63" s="136"/>
      <c r="S63" s="51" t="str">
        <f t="shared" si="1"/>
        <v/>
      </c>
      <c r="T63" s="134"/>
      <c r="U63" s="135"/>
      <c r="V63" s="135"/>
      <c r="W63" s="135"/>
      <c r="X63" s="136"/>
    </row>
    <row r="64" spans="1:24" s="8" customFormat="1" ht="12.75" customHeight="1" x14ac:dyDescent="0.2"/>
    <row r="65" spans="1:24" s="8" customFormat="1" ht="17.25" customHeight="1" x14ac:dyDescent="0.2">
      <c r="A65" s="25" t="s">
        <v>30</v>
      </c>
    </row>
    <row r="66" spans="1:24" ht="26.25" x14ac:dyDescent="0.2">
      <c r="A66" s="22" t="s">
        <v>10</v>
      </c>
      <c r="B66" s="142" t="s">
        <v>59</v>
      </c>
      <c r="C66" s="142"/>
      <c r="D66" s="142"/>
      <c r="E66" s="142"/>
      <c r="F66" s="142"/>
      <c r="G66" s="142"/>
      <c r="H66" s="143" t="s">
        <v>68</v>
      </c>
      <c r="I66" s="143"/>
      <c r="J66" s="143"/>
      <c r="K66" s="131" t="s">
        <v>35</v>
      </c>
      <c r="L66" s="132"/>
      <c r="M66" s="132"/>
      <c r="N66" s="132"/>
      <c r="O66" s="132"/>
      <c r="P66" s="132"/>
      <c r="Q66" s="132"/>
      <c r="R66" s="133"/>
      <c r="S66" s="54" t="s">
        <v>62</v>
      </c>
      <c r="T66" s="131" t="s">
        <v>34</v>
      </c>
      <c r="U66" s="132"/>
      <c r="V66" s="132"/>
      <c r="W66" s="132"/>
      <c r="X66" s="133"/>
    </row>
    <row r="67" spans="1:24" ht="20.25" customHeight="1" x14ac:dyDescent="0.2">
      <c r="A67" s="3" t="s">
        <v>0</v>
      </c>
      <c r="B67" s="141"/>
      <c r="C67" s="141"/>
      <c r="D67" s="141"/>
      <c r="E67" s="141"/>
      <c r="F67" s="141"/>
      <c r="G67" s="141"/>
      <c r="H67" s="137" t="str">
        <f>IF(ISBLANK(B67),"","Select")</f>
        <v/>
      </c>
      <c r="I67" s="137"/>
      <c r="J67" s="137"/>
      <c r="K67" s="134"/>
      <c r="L67" s="135"/>
      <c r="M67" s="135"/>
      <c r="N67" s="135"/>
      <c r="O67" s="135"/>
      <c r="P67" s="135"/>
      <c r="Q67" s="135"/>
      <c r="R67" s="136"/>
      <c r="S67" s="51" t="str">
        <f>IF(ISBLANK(K67),"","Select")</f>
        <v/>
      </c>
      <c r="T67" s="134"/>
      <c r="U67" s="135"/>
      <c r="V67" s="135"/>
      <c r="W67" s="135"/>
      <c r="X67" s="136"/>
    </row>
    <row r="68" spans="1:24" ht="20.25" customHeight="1" x14ac:dyDescent="0.2">
      <c r="A68" s="3" t="s">
        <v>1</v>
      </c>
      <c r="B68" s="141"/>
      <c r="C68" s="141"/>
      <c r="D68" s="141"/>
      <c r="E68" s="141"/>
      <c r="F68" s="141"/>
      <c r="G68" s="141"/>
      <c r="H68" s="137" t="str">
        <f t="shared" ref="H68:H77" si="4">IF(ISBLANK(B68),"","Select")</f>
        <v/>
      </c>
      <c r="I68" s="137"/>
      <c r="J68" s="137"/>
      <c r="K68" s="134"/>
      <c r="L68" s="135"/>
      <c r="M68" s="135"/>
      <c r="N68" s="135"/>
      <c r="O68" s="135"/>
      <c r="P68" s="135"/>
      <c r="Q68" s="135"/>
      <c r="R68" s="136"/>
      <c r="S68" s="51" t="str">
        <f t="shared" ref="S68:S77" si="5">IF(ISBLANK(K68),"","Select")</f>
        <v/>
      </c>
      <c r="T68" s="134"/>
      <c r="U68" s="135"/>
      <c r="V68" s="135"/>
      <c r="W68" s="135"/>
      <c r="X68" s="136"/>
    </row>
    <row r="69" spans="1:24" ht="20.25" customHeight="1" x14ac:dyDescent="0.2">
      <c r="A69" s="3" t="s">
        <v>2</v>
      </c>
      <c r="B69" s="141"/>
      <c r="C69" s="141"/>
      <c r="D69" s="141"/>
      <c r="E69" s="141"/>
      <c r="F69" s="141"/>
      <c r="G69" s="141"/>
      <c r="H69" s="137" t="str">
        <f t="shared" si="4"/>
        <v/>
      </c>
      <c r="I69" s="137"/>
      <c r="J69" s="137"/>
      <c r="K69" s="134"/>
      <c r="L69" s="135"/>
      <c r="M69" s="135"/>
      <c r="N69" s="135"/>
      <c r="O69" s="135"/>
      <c r="P69" s="135"/>
      <c r="Q69" s="135"/>
      <c r="R69" s="136"/>
      <c r="S69" s="51" t="str">
        <f t="shared" si="5"/>
        <v/>
      </c>
      <c r="T69" s="134"/>
      <c r="U69" s="135"/>
      <c r="V69" s="135"/>
      <c r="W69" s="135"/>
      <c r="X69" s="136"/>
    </row>
    <row r="70" spans="1:24" ht="20.25" customHeight="1" x14ac:dyDescent="0.2">
      <c r="A70" s="3" t="s">
        <v>3</v>
      </c>
      <c r="B70" s="141"/>
      <c r="C70" s="141"/>
      <c r="D70" s="141"/>
      <c r="E70" s="141"/>
      <c r="F70" s="141"/>
      <c r="G70" s="141"/>
      <c r="H70" s="137" t="str">
        <f t="shared" si="4"/>
        <v/>
      </c>
      <c r="I70" s="137"/>
      <c r="J70" s="137"/>
      <c r="K70" s="134"/>
      <c r="L70" s="135"/>
      <c r="M70" s="135"/>
      <c r="N70" s="135"/>
      <c r="O70" s="135"/>
      <c r="P70" s="135"/>
      <c r="Q70" s="135"/>
      <c r="R70" s="136"/>
      <c r="S70" s="51" t="str">
        <f t="shared" si="5"/>
        <v/>
      </c>
      <c r="T70" s="134"/>
      <c r="U70" s="135"/>
      <c r="V70" s="135"/>
      <c r="W70" s="135"/>
      <c r="X70" s="136"/>
    </row>
    <row r="71" spans="1:24" ht="20.25" customHeight="1" x14ac:dyDescent="0.2">
      <c r="A71" s="3" t="s">
        <v>4</v>
      </c>
      <c r="B71" s="141"/>
      <c r="C71" s="141"/>
      <c r="D71" s="141"/>
      <c r="E71" s="141"/>
      <c r="F71" s="141"/>
      <c r="G71" s="141"/>
      <c r="H71" s="137" t="str">
        <f t="shared" si="4"/>
        <v/>
      </c>
      <c r="I71" s="137"/>
      <c r="J71" s="137"/>
      <c r="K71" s="134"/>
      <c r="L71" s="135"/>
      <c r="M71" s="135"/>
      <c r="N71" s="135"/>
      <c r="O71" s="135"/>
      <c r="P71" s="135"/>
      <c r="Q71" s="135"/>
      <c r="R71" s="136"/>
      <c r="S71" s="51" t="str">
        <f t="shared" si="5"/>
        <v/>
      </c>
      <c r="T71" s="134"/>
      <c r="U71" s="135"/>
      <c r="V71" s="135"/>
      <c r="W71" s="135"/>
      <c r="X71" s="136"/>
    </row>
    <row r="72" spans="1:24" ht="20.25" hidden="1" customHeight="1" outlineLevel="1" x14ac:dyDescent="0.2">
      <c r="A72" s="3" t="s">
        <v>5</v>
      </c>
      <c r="B72" s="141"/>
      <c r="C72" s="141"/>
      <c r="D72" s="141"/>
      <c r="E72" s="141"/>
      <c r="F72" s="141"/>
      <c r="G72" s="141"/>
      <c r="H72" s="137" t="str">
        <f t="shared" ref="H72:H76" si="6">IF(ISBLANK(B72),"","Select")</f>
        <v/>
      </c>
      <c r="I72" s="137"/>
      <c r="J72" s="137"/>
      <c r="K72" s="134"/>
      <c r="L72" s="135"/>
      <c r="M72" s="135"/>
      <c r="N72" s="135"/>
      <c r="O72" s="135"/>
      <c r="P72" s="135"/>
      <c r="Q72" s="135"/>
      <c r="R72" s="136"/>
      <c r="S72" s="51" t="str">
        <f t="shared" ref="S72:S76" si="7">IF(ISBLANK(K72),"","Select")</f>
        <v/>
      </c>
      <c r="T72" s="134"/>
      <c r="U72" s="135"/>
      <c r="V72" s="135"/>
      <c r="W72" s="135"/>
      <c r="X72" s="136"/>
    </row>
    <row r="73" spans="1:24" ht="20.25" hidden="1" customHeight="1" outlineLevel="1" x14ac:dyDescent="0.2">
      <c r="A73" s="3" t="s">
        <v>6</v>
      </c>
      <c r="B73" s="141"/>
      <c r="C73" s="141"/>
      <c r="D73" s="141"/>
      <c r="E73" s="141"/>
      <c r="F73" s="141"/>
      <c r="G73" s="141"/>
      <c r="H73" s="137" t="str">
        <f t="shared" si="6"/>
        <v/>
      </c>
      <c r="I73" s="137"/>
      <c r="J73" s="137"/>
      <c r="K73" s="134"/>
      <c r="L73" s="135"/>
      <c r="M73" s="135"/>
      <c r="N73" s="135"/>
      <c r="O73" s="135"/>
      <c r="P73" s="135"/>
      <c r="Q73" s="135"/>
      <c r="R73" s="136"/>
      <c r="S73" s="51" t="str">
        <f t="shared" si="7"/>
        <v/>
      </c>
      <c r="T73" s="134"/>
      <c r="U73" s="135"/>
      <c r="V73" s="135"/>
      <c r="W73" s="135"/>
      <c r="X73" s="136"/>
    </row>
    <row r="74" spans="1:24" ht="20.25" hidden="1" customHeight="1" outlineLevel="1" x14ac:dyDescent="0.2">
      <c r="A74" s="3" t="s">
        <v>7</v>
      </c>
      <c r="B74" s="141"/>
      <c r="C74" s="141"/>
      <c r="D74" s="141"/>
      <c r="E74" s="141"/>
      <c r="F74" s="141"/>
      <c r="G74" s="141"/>
      <c r="H74" s="137" t="str">
        <f t="shared" si="6"/>
        <v/>
      </c>
      <c r="I74" s="137"/>
      <c r="J74" s="137"/>
      <c r="K74" s="134"/>
      <c r="L74" s="135"/>
      <c r="M74" s="135"/>
      <c r="N74" s="135"/>
      <c r="O74" s="135"/>
      <c r="P74" s="135"/>
      <c r="Q74" s="135"/>
      <c r="R74" s="136"/>
      <c r="S74" s="51" t="str">
        <f t="shared" si="7"/>
        <v/>
      </c>
      <c r="T74" s="134"/>
      <c r="U74" s="135"/>
      <c r="V74" s="135"/>
      <c r="W74" s="135"/>
      <c r="X74" s="136"/>
    </row>
    <row r="75" spans="1:24" ht="20.25" hidden="1" customHeight="1" outlineLevel="1" x14ac:dyDescent="0.2">
      <c r="A75" s="3" t="s">
        <v>8</v>
      </c>
      <c r="B75" s="141"/>
      <c r="C75" s="141"/>
      <c r="D75" s="141"/>
      <c r="E75" s="141"/>
      <c r="F75" s="141"/>
      <c r="G75" s="141"/>
      <c r="H75" s="137" t="str">
        <f t="shared" si="6"/>
        <v/>
      </c>
      <c r="I75" s="137"/>
      <c r="J75" s="137"/>
      <c r="K75" s="134"/>
      <c r="L75" s="135"/>
      <c r="M75" s="135"/>
      <c r="N75" s="135"/>
      <c r="O75" s="135"/>
      <c r="P75" s="135"/>
      <c r="Q75" s="135"/>
      <c r="R75" s="136"/>
      <c r="S75" s="51" t="str">
        <f t="shared" si="7"/>
        <v/>
      </c>
      <c r="T75" s="134"/>
      <c r="U75" s="135"/>
      <c r="V75" s="135"/>
      <c r="W75" s="135"/>
      <c r="X75" s="136"/>
    </row>
    <row r="76" spans="1:24" ht="20.25" hidden="1" customHeight="1" outlineLevel="1" x14ac:dyDescent="0.2">
      <c r="A76" s="3" t="s">
        <v>15</v>
      </c>
      <c r="B76" s="141"/>
      <c r="C76" s="141"/>
      <c r="D76" s="141"/>
      <c r="E76" s="141"/>
      <c r="F76" s="141"/>
      <c r="G76" s="141"/>
      <c r="H76" s="137" t="str">
        <f t="shared" si="6"/>
        <v/>
      </c>
      <c r="I76" s="137"/>
      <c r="J76" s="137"/>
      <c r="K76" s="134"/>
      <c r="L76" s="135"/>
      <c r="M76" s="135"/>
      <c r="N76" s="135"/>
      <c r="O76" s="135"/>
      <c r="P76" s="135"/>
      <c r="Q76" s="135"/>
      <c r="R76" s="136"/>
      <c r="S76" s="51" t="str">
        <f t="shared" si="7"/>
        <v/>
      </c>
      <c r="T76" s="134"/>
      <c r="U76" s="135"/>
      <c r="V76" s="135"/>
      <c r="W76" s="135"/>
      <c r="X76" s="136"/>
    </row>
    <row r="77" spans="1:24" ht="20.25" customHeight="1" collapsed="1" x14ac:dyDescent="0.2">
      <c r="A77" s="52" t="s">
        <v>14</v>
      </c>
      <c r="B77" s="141"/>
      <c r="C77" s="141"/>
      <c r="D77" s="141"/>
      <c r="E77" s="141"/>
      <c r="F77" s="141"/>
      <c r="G77" s="141"/>
      <c r="H77" s="137" t="str">
        <f t="shared" si="4"/>
        <v/>
      </c>
      <c r="I77" s="137"/>
      <c r="J77" s="137"/>
      <c r="K77" s="134"/>
      <c r="L77" s="135"/>
      <c r="M77" s="135"/>
      <c r="N77" s="135"/>
      <c r="O77" s="135"/>
      <c r="P77" s="135"/>
      <c r="Q77" s="135"/>
      <c r="R77" s="136"/>
      <c r="S77" s="51" t="str">
        <f t="shared" si="5"/>
        <v/>
      </c>
      <c r="T77" s="134"/>
      <c r="U77" s="135"/>
      <c r="V77" s="135"/>
      <c r="W77" s="135"/>
      <c r="X77" s="136"/>
    </row>
    <row r="78" spans="1:24" ht="6" customHeight="1" x14ac:dyDescent="0.2">
      <c r="A78" s="87"/>
      <c r="B78" s="88"/>
      <c r="C78" s="88"/>
      <c r="D78" s="88"/>
      <c r="E78" s="88"/>
      <c r="F78" s="88"/>
      <c r="G78" s="88"/>
      <c r="H78" s="89"/>
      <c r="I78" s="89"/>
      <c r="J78" s="89"/>
      <c r="K78" s="88"/>
      <c r="L78" s="88"/>
      <c r="M78" s="88"/>
      <c r="N78" s="88"/>
      <c r="O78" s="88"/>
      <c r="P78" s="88"/>
      <c r="Q78" s="88"/>
      <c r="R78" s="88"/>
      <c r="S78" s="89"/>
      <c r="T78" s="88"/>
      <c r="U78" s="88"/>
      <c r="V78" s="88"/>
      <c r="W78" s="88"/>
      <c r="X78" s="88"/>
    </row>
    <row r="79" spans="1:24" s="8" customFormat="1" ht="15" customHeight="1" x14ac:dyDescent="0.2"/>
    <row r="80" spans="1:24" ht="20.25" customHeight="1" x14ac:dyDescent="0.2">
      <c r="A80" s="131" t="s">
        <v>77</v>
      </c>
      <c r="B80" s="132"/>
      <c r="C80" s="132"/>
      <c r="D80" s="132"/>
      <c r="E80" s="132"/>
      <c r="F80" s="132"/>
      <c r="G80" s="132"/>
      <c r="H80" s="132"/>
      <c r="I80" s="132"/>
      <c r="J80" s="132"/>
      <c r="K80" s="132"/>
      <c r="L80" s="132"/>
      <c r="M80" s="132"/>
      <c r="N80" s="132"/>
      <c r="O80" s="132"/>
      <c r="P80" s="132"/>
      <c r="Q80" s="133"/>
      <c r="R80" s="23" t="s">
        <v>17</v>
      </c>
      <c r="S80" s="23" t="s">
        <v>18</v>
      </c>
      <c r="T80" s="152" t="s">
        <v>34</v>
      </c>
      <c r="U80" s="153"/>
      <c r="V80" s="153"/>
      <c r="W80" s="153"/>
      <c r="X80" s="154"/>
    </row>
    <row r="81" spans="1:24" ht="20.25" customHeight="1" x14ac:dyDescent="0.2">
      <c r="A81" s="2" t="s">
        <v>0</v>
      </c>
      <c r="B81" s="144" t="s">
        <v>36</v>
      </c>
      <c r="C81" s="145"/>
      <c r="D81" s="145"/>
      <c r="E81" s="145"/>
      <c r="F81" s="145"/>
      <c r="G81" s="145"/>
      <c r="H81" s="145"/>
      <c r="I81" s="145"/>
      <c r="J81" s="145"/>
      <c r="K81" s="145"/>
      <c r="L81" s="145"/>
      <c r="M81" s="145"/>
      <c r="N81" s="145"/>
      <c r="O81" s="145"/>
      <c r="P81" s="145"/>
      <c r="Q81" s="146"/>
      <c r="R81" s="51"/>
      <c r="S81" s="51"/>
      <c r="T81" s="134"/>
      <c r="U81" s="135"/>
      <c r="V81" s="135"/>
      <c r="W81" s="135"/>
      <c r="X81" s="136"/>
    </row>
    <row r="82" spans="1:24" ht="20.25" customHeight="1" x14ac:dyDescent="0.2">
      <c r="A82" s="2" t="s">
        <v>1</v>
      </c>
      <c r="B82" s="144" t="s">
        <v>69</v>
      </c>
      <c r="C82" s="145"/>
      <c r="D82" s="145"/>
      <c r="E82" s="145"/>
      <c r="F82" s="145"/>
      <c r="G82" s="145"/>
      <c r="H82" s="145"/>
      <c r="I82" s="145"/>
      <c r="J82" s="145"/>
      <c r="K82" s="145"/>
      <c r="L82" s="145"/>
      <c r="M82" s="145"/>
      <c r="N82" s="145"/>
      <c r="O82" s="145"/>
      <c r="P82" s="145"/>
      <c r="Q82" s="146"/>
      <c r="R82" s="51"/>
      <c r="S82" s="51"/>
      <c r="T82" s="134"/>
      <c r="U82" s="135"/>
      <c r="V82" s="135"/>
      <c r="W82" s="135"/>
      <c r="X82" s="136"/>
    </row>
    <row r="83" spans="1:24" ht="27" customHeight="1" x14ac:dyDescent="0.2">
      <c r="A83" s="4" t="s">
        <v>11</v>
      </c>
      <c r="B83" s="144" t="s">
        <v>78</v>
      </c>
      <c r="C83" s="145"/>
      <c r="D83" s="145"/>
      <c r="E83" s="145"/>
      <c r="F83" s="145"/>
      <c r="G83" s="145"/>
      <c r="H83" s="145"/>
      <c r="I83" s="145"/>
      <c r="J83" s="145"/>
      <c r="K83" s="145"/>
      <c r="L83" s="145"/>
      <c r="M83" s="145"/>
      <c r="N83" s="145"/>
      <c r="O83" s="145"/>
      <c r="P83" s="145"/>
      <c r="Q83" s="146"/>
      <c r="R83" s="147" t="s">
        <v>37</v>
      </c>
      <c r="S83" s="148"/>
      <c r="T83" s="149" t="s">
        <v>81</v>
      </c>
      <c r="U83" s="150"/>
      <c r="V83" s="150"/>
      <c r="W83" s="150"/>
      <c r="X83" s="151"/>
    </row>
    <row r="84" spans="1:24" ht="20.25" customHeight="1" x14ac:dyDescent="0.2">
      <c r="A84" s="2" t="s">
        <v>2</v>
      </c>
      <c r="B84" s="144" t="s">
        <v>79</v>
      </c>
      <c r="C84" s="145"/>
      <c r="D84" s="145"/>
      <c r="E84" s="145"/>
      <c r="F84" s="145"/>
      <c r="G84" s="145"/>
      <c r="H84" s="145"/>
      <c r="I84" s="145"/>
      <c r="J84" s="145"/>
      <c r="K84" s="145"/>
      <c r="L84" s="145"/>
      <c r="M84" s="145"/>
      <c r="N84" s="145"/>
      <c r="O84" s="145"/>
      <c r="P84" s="145"/>
      <c r="Q84" s="146"/>
      <c r="R84" s="51"/>
      <c r="S84" s="51"/>
      <c r="T84" s="134"/>
      <c r="U84" s="135"/>
      <c r="V84" s="135"/>
      <c r="W84" s="135"/>
      <c r="X84" s="136"/>
    </row>
    <row r="85" spans="1:24" ht="27" customHeight="1" x14ac:dyDescent="0.2">
      <c r="A85" s="4" t="s">
        <v>12</v>
      </c>
      <c r="B85" s="144" t="s">
        <v>80</v>
      </c>
      <c r="C85" s="145"/>
      <c r="D85" s="145"/>
      <c r="E85" s="145"/>
      <c r="F85" s="145"/>
      <c r="G85" s="145"/>
      <c r="H85" s="145"/>
      <c r="I85" s="145"/>
      <c r="J85" s="145"/>
      <c r="K85" s="145"/>
      <c r="L85" s="145"/>
      <c r="M85" s="145"/>
      <c r="N85" s="145"/>
      <c r="O85" s="145"/>
      <c r="P85" s="145"/>
      <c r="Q85" s="146"/>
      <c r="R85" s="147" t="s">
        <v>37</v>
      </c>
      <c r="S85" s="148"/>
      <c r="T85" s="149" t="s">
        <v>82</v>
      </c>
      <c r="U85" s="150"/>
      <c r="V85" s="150"/>
      <c r="W85" s="150"/>
      <c r="X85" s="151"/>
    </row>
    <row r="86" spans="1:24" ht="3.75" customHeight="1" x14ac:dyDescent="0.2"/>
    <row r="87" spans="1:24" ht="17.25" customHeight="1" x14ac:dyDescent="0.2">
      <c r="A87" s="27" t="s">
        <v>40</v>
      </c>
      <c r="C87" s="8"/>
      <c r="D87" s="8"/>
      <c r="E87" s="8"/>
      <c r="F87" s="8"/>
      <c r="G87" s="8"/>
      <c r="H87" s="8"/>
      <c r="I87" s="8"/>
      <c r="J87" s="8"/>
      <c r="K87" s="8"/>
      <c r="L87" s="8"/>
      <c r="M87" s="8"/>
      <c r="N87" s="8"/>
      <c r="O87" s="8"/>
      <c r="P87" s="8"/>
      <c r="Q87" s="8"/>
      <c r="R87" s="8"/>
      <c r="S87" s="8"/>
      <c r="T87" s="8"/>
      <c r="U87" s="8"/>
      <c r="V87" s="8"/>
      <c r="W87" s="8"/>
      <c r="X87" s="8"/>
    </row>
    <row r="88" spans="1:24" ht="34.9" customHeight="1" x14ac:dyDescent="0.2">
      <c r="A88" s="27"/>
      <c r="C88" s="8"/>
      <c r="D88" s="8"/>
      <c r="E88" s="8"/>
      <c r="F88" s="8"/>
      <c r="G88" s="8"/>
      <c r="H88" s="8"/>
      <c r="I88" s="8"/>
      <c r="J88" s="8"/>
      <c r="K88" s="8"/>
      <c r="L88" s="8"/>
      <c r="M88" s="8"/>
      <c r="N88" s="8"/>
      <c r="O88" s="8"/>
      <c r="P88" s="8"/>
      <c r="Q88" s="8"/>
      <c r="R88" s="8"/>
      <c r="S88" s="8"/>
      <c r="T88" s="8"/>
      <c r="U88" s="8"/>
      <c r="V88" s="8"/>
      <c r="W88" s="8"/>
      <c r="X88" s="8"/>
    </row>
    <row r="89" spans="1:24" ht="20.25" customHeight="1" x14ac:dyDescent="0.2">
      <c r="A89" s="130" t="s">
        <v>38</v>
      </c>
      <c r="B89" s="130"/>
      <c r="C89" s="130"/>
      <c r="D89" s="130"/>
      <c r="E89" s="130"/>
      <c r="F89" s="130"/>
      <c r="G89" s="130"/>
      <c r="H89" s="130"/>
      <c r="I89" s="130"/>
      <c r="J89" s="130"/>
      <c r="K89" s="130"/>
      <c r="L89" s="130"/>
      <c r="M89" s="130"/>
      <c r="N89" s="130"/>
      <c r="O89" s="130"/>
      <c r="P89" s="130"/>
      <c r="Q89" s="130"/>
      <c r="R89" s="130"/>
      <c r="S89" s="130"/>
      <c r="T89" s="130"/>
      <c r="U89" s="130"/>
      <c r="V89" s="130"/>
      <c r="W89" s="130"/>
      <c r="X89" s="130"/>
    </row>
    <row r="90" spans="1:24" s="5" customFormat="1" ht="31.5" customHeight="1" x14ac:dyDescent="0.2">
      <c r="A90" s="31" t="s">
        <v>13</v>
      </c>
      <c r="B90" s="131" t="s">
        <v>39</v>
      </c>
      <c r="C90" s="132"/>
      <c r="D90" s="132"/>
      <c r="E90" s="132"/>
      <c r="F90" s="132"/>
      <c r="G90" s="133"/>
      <c r="H90" s="155" t="s">
        <v>70</v>
      </c>
      <c r="I90" s="155"/>
      <c r="J90" s="155"/>
      <c r="K90" s="131" t="s">
        <v>34</v>
      </c>
      <c r="L90" s="132"/>
      <c r="M90" s="132"/>
      <c r="N90" s="132"/>
      <c r="O90" s="132"/>
      <c r="P90" s="132"/>
      <c r="Q90" s="133"/>
      <c r="R90" s="155" t="s">
        <v>72</v>
      </c>
      <c r="S90" s="155"/>
      <c r="T90" s="131" t="s">
        <v>34</v>
      </c>
      <c r="U90" s="132"/>
      <c r="V90" s="132"/>
      <c r="W90" s="132"/>
      <c r="X90" s="133"/>
    </row>
    <row r="91" spans="1:24" ht="20.25" customHeight="1" x14ac:dyDescent="0.2">
      <c r="A91" s="32" t="s">
        <v>0</v>
      </c>
      <c r="B91" s="141"/>
      <c r="C91" s="141"/>
      <c r="D91" s="141"/>
      <c r="E91" s="141"/>
      <c r="F91" s="141"/>
      <c r="G91" s="141"/>
      <c r="H91" s="156"/>
      <c r="I91" s="156"/>
      <c r="J91" s="156"/>
      <c r="K91" s="134"/>
      <c r="L91" s="135"/>
      <c r="M91" s="135"/>
      <c r="N91" s="135"/>
      <c r="O91" s="135"/>
      <c r="P91" s="135"/>
      <c r="Q91" s="136"/>
      <c r="R91" s="156"/>
      <c r="S91" s="156"/>
      <c r="T91" s="134"/>
      <c r="U91" s="135"/>
      <c r="V91" s="135"/>
      <c r="W91" s="135"/>
      <c r="X91" s="136"/>
    </row>
    <row r="92" spans="1:24" ht="20.25" customHeight="1" x14ac:dyDescent="0.2">
      <c r="A92" s="32" t="s">
        <v>1</v>
      </c>
      <c r="B92" s="141"/>
      <c r="C92" s="141"/>
      <c r="D92" s="141"/>
      <c r="E92" s="141"/>
      <c r="F92" s="141"/>
      <c r="G92" s="141"/>
      <c r="H92" s="156"/>
      <c r="I92" s="156"/>
      <c r="J92" s="156"/>
      <c r="K92" s="134"/>
      <c r="L92" s="135"/>
      <c r="M92" s="135"/>
      <c r="N92" s="135"/>
      <c r="O92" s="135"/>
      <c r="P92" s="135"/>
      <c r="Q92" s="136"/>
      <c r="R92" s="156"/>
      <c r="S92" s="156"/>
      <c r="T92" s="134"/>
      <c r="U92" s="135"/>
      <c r="V92" s="135"/>
      <c r="W92" s="135"/>
      <c r="X92" s="136"/>
    </row>
    <row r="93" spans="1:24" ht="20.25" customHeight="1" x14ac:dyDescent="0.2">
      <c r="A93" s="32" t="s">
        <v>2</v>
      </c>
      <c r="B93" s="141"/>
      <c r="C93" s="141"/>
      <c r="D93" s="141"/>
      <c r="E93" s="141"/>
      <c r="F93" s="141"/>
      <c r="G93" s="141"/>
      <c r="H93" s="156"/>
      <c r="I93" s="156"/>
      <c r="J93" s="156"/>
      <c r="K93" s="134"/>
      <c r="L93" s="135"/>
      <c r="M93" s="135"/>
      <c r="N93" s="135"/>
      <c r="O93" s="135"/>
      <c r="P93" s="135"/>
      <c r="Q93" s="136"/>
      <c r="R93" s="156"/>
      <c r="S93" s="156"/>
      <c r="T93" s="134"/>
      <c r="U93" s="135"/>
      <c r="V93" s="135"/>
      <c r="W93" s="135"/>
      <c r="X93" s="136"/>
    </row>
    <row r="94" spans="1:24" ht="20.25" customHeight="1" x14ac:dyDescent="0.2">
      <c r="A94" s="32" t="s">
        <v>3</v>
      </c>
      <c r="B94" s="141"/>
      <c r="C94" s="141"/>
      <c r="D94" s="141"/>
      <c r="E94" s="141"/>
      <c r="F94" s="141"/>
      <c r="G94" s="141"/>
      <c r="H94" s="156"/>
      <c r="I94" s="156"/>
      <c r="J94" s="156"/>
      <c r="K94" s="134"/>
      <c r="L94" s="135"/>
      <c r="M94" s="135"/>
      <c r="N94" s="135"/>
      <c r="O94" s="135"/>
      <c r="P94" s="135"/>
      <c r="Q94" s="136"/>
      <c r="R94" s="156"/>
      <c r="S94" s="156"/>
      <c r="T94" s="134"/>
      <c r="U94" s="135"/>
      <c r="V94" s="135"/>
      <c r="W94" s="135"/>
      <c r="X94" s="136"/>
    </row>
    <row r="95" spans="1:24" ht="20.25" customHeight="1" x14ac:dyDescent="0.2">
      <c r="A95" s="32" t="s">
        <v>4</v>
      </c>
      <c r="B95" s="141"/>
      <c r="C95" s="141"/>
      <c r="D95" s="141"/>
      <c r="E95" s="141"/>
      <c r="F95" s="141"/>
      <c r="G95" s="141"/>
      <c r="H95" s="156"/>
      <c r="I95" s="156"/>
      <c r="J95" s="156"/>
      <c r="K95" s="134"/>
      <c r="L95" s="135"/>
      <c r="M95" s="135"/>
      <c r="N95" s="135"/>
      <c r="O95" s="135"/>
      <c r="P95" s="135"/>
      <c r="Q95" s="136"/>
      <c r="R95" s="156"/>
      <c r="S95" s="156"/>
      <c r="T95" s="134"/>
      <c r="U95" s="135"/>
      <c r="V95" s="135"/>
      <c r="W95" s="135"/>
      <c r="X95" s="136"/>
    </row>
    <row r="96" spans="1:24" ht="20.25" customHeight="1" outlineLevel="1" x14ac:dyDescent="0.2">
      <c r="A96" s="32" t="s">
        <v>5</v>
      </c>
      <c r="B96" s="141"/>
      <c r="C96" s="141"/>
      <c r="D96" s="141"/>
      <c r="E96" s="141"/>
      <c r="F96" s="141"/>
      <c r="G96" s="141"/>
      <c r="H96" s="156"/>
      <c r="I96" s="156"/>
      <c r="J96" s="156"/>
      <c r="K96" s="134"/>
      <c r="L96" s="135"/>
      <c r="M96" s="135"/>
      <c r="N96" s="135"/>
      <c r="O96" s="135"/>
      <c r="P96" s="135"/>
      <c r="Q96" s="136"/>
      <c r="R96" s="156"/>
      <c r="S96" s="156"/>
      <c r="T96" s="134"/>
      <c r="U96" s="135"/>
      <c r="V96" s="135"/>
      <c r="W96" s="135"/>
      <c r="X96" s="136"/>
    </row>
    <row r="97" spans="1:24" ht="20.25" customHeight="1" outlineLevel="1" x14ac:dyDescent="0.2">
      <c r="A97" s="32" t="s">
        <v>6</v>
      </c>
      <c r="B97" s="141"/>
      <c r="C97" s="141"/>
      <c r="D97" s="141"/>
      <c r="E97" s="141"/>
      <c r="F97" s="141"/>
      <c r="G97" s="141"/>
      <c r="H97" s="156"/>
      <c r="I97" s="156"/>
      <c r="J97" s="156"/>
      <c r="K97" s="134"/>
      <c r="L97" s="135"/>
      <c r="M97" s="135"/>
      <c r="N97" s="135"/>
      <c r="O97" s="135"/>
      <c r="P97" s="135"/>
      <c r="Q97" s="136"/>
      <c r="R97" s="156"/>
      <c r="S97" s="156"/>
      <c r="T97" s="134"/>
      <c r="U97" s="135"/>
      <c r="V97" s="135"/>
      <c r="W97" s="135"/>
      <c r="X97" s="136"/>
    </row>
    <row r="98" spans="1:24" ht="20.25" customHeight="1" outlineLevel="1" x14ac:dyDescent="0.2">
      <c r="A98" s="32" t="s">
        <v>7</v>
      </c>
      <c r="B98" s="141"/>
      <c r="C98" s="141"/>
      <c r="D98" s="141"/>
      <c r="E98" s="141"/>
      <c r="F98" s="141"/>
      <c r="G98" s="141"/>
      <c r="H98" s="156"/>
      <c r="I98" s="156"/>
      <c r="J98" s="156"/>
      <c r="K98" s="134"/>
      <c r="L98" s="135"/>
      <c r="M98" s="135"/>
      <c r="N98" s="135"/>
      <c r="O98" s="135"/>
      <c r="P98" s="135"/>
      <c r="Q98" s="136"/>
      <c r="R98" s="156"/>
      <c r="S98" s="156"/>
      <c r="T98" s="134"/>
      <c r="U98" s="135"/>
      <c r="V98" s="135"/>
      <c r="W98" s="135"/>
      <c r="X98" s="136"/>
    </row>
    <row r="99" spans="1:24" ht="20.25" customHeight="1" outlineLevel="1" x14ac:dyDescent="0.2">
      <c r="A99" s="32" t="s">
        <v>8</v>
      </c>
      <c r="B99" s="141"/>
      <c r="C99" s="141"/>
      <c r="D99" s="141"/>
      <c r="E99" s="141"/>
      <c r="F99" s="141"/>
      <c r="G99" s="141"/>
      <c r="H99" s="156"/>
      <c r="I99" s="156"/>
      <c r="J99" s="156"/>
      <c r="K99" s="134"/>
      <c r="L99" s="135"/>
      <c r="M99" s="135"/>
      <c r="N99" s="135"/>
      <c r="O99" s="135"/>
      <c r="P99" s="135"/>
      <c r="Q99" s="136"/>
      <c r="R99" s="156"/>
      <c r="S99" s="156"/>
      <c r="T99" s="134"/>
      <c r="U99" s="135"/>
      <c r="V99" s="135"/>
      <c r="W99" s="135"/>
      <c r="X99" s="136"/>
    </row>
    <row r="100" spans="1:24" ht="20.25" customHeight="1" outlineLevel="1" x14ac:dyDescent="0.2">
      <c r="A100" s="32" t="s">
        <v>15</v>
      </c>
      <c r="B100" s="141"/>
      <c r="C100" s="141"/>
      <c r="D100" s="141"/>
      <c r="E100" s="141"/>
      <c r="F100" s="141"/>
      <c r="G100" s="141"/>
      <c r="H100" s="156"/>
      <c r="I100" s="156"/>
      <c r="J100" s="156"/>
      <c r="K100" s="134"/>
      <c r="L100" s="135"/>
      <c r="M100" s="135"/>
      <c r="N100" s="135"/>
      <c r="O100" s="135"/>
      <c r="P100" s="135"/>
      <c r="Q100" s="136"/>
      <c r="R100" s="156"/>
      <c r="S100" s="156"/>
      <c r="T100" s="134"/>
      <c r="U100" s="135"/>
      <c r="V100" s="135"/>
      <c r="W100" s="135"/>
      <c r="X100" s="136"/>
    </row>
    <row r="101" spans="1:24" s="8" customFormat="1" ht="20.25" customHeight="1" x14ac:dyDescent="0.2">
      <c r="B101" s="9"/>
      <c r="C101" s="9"/>
      <c r="D101" s="9"/>
      <c r="E101" s="9"/>
      <c r="F101" s="9"/>
      <c r="G101" s="26" t="s">
        <v>41</v>
      </c>
      <c r="H101" s="160">
        <f>SUM(H91:J100)</f>
        <v>0</v>
      </c>
      <c r="I101" s="161"/>
      <c r="J101" s="162"/>
      <c r="K101" s="9"/>
      <c r="L101" s="9"/>
      <c r="M101" s="9"/>
      <c r="N101" s="9"/>
      <c r="O101" s="9"/>
      <c r="P101" s="9"/>
      <c r="Q101" s="26" t="s">
        <v>41</v>
      </c>
      <c r="R101" s="160">
        <f>SUM(R91:S100)</f>
        <v>0</v>
      </c>
      <c r="S101" s="162"/>
      <c r="T101" s="28"/>
      <c r="U101" s="28"/>
      <c r="V101" s="28"/>
      <c r="W101" s="28"/>
      <c r="X101" s="28"/>
    </row>
    <row r="102" spans="1:24" s="8" customFormat="1" ht="5.25" customHeight="1" x14ac:dyDescent="0.2">
      <c r="B102" s="9"/>
      <c r="C102" s="9"/>
      <c r="D102" s="9"/>
      <c r="E102" s="9"/>
      <c r="F102" s="9"/>
      <c r="G102" s="26"/>
      <c r="H102" s="45"/>
      <c r="I102" s="45"/>
      <c r="J102" s="45"/>
      <c r="K102" s="9"/>
      <c r="L102" s="9"/>
      <c r="M102" s="9"/>
      <c r="N102" s="9"/>
      <c r="O102" s="9"/>
      <c r="P102" s="9"/>
      <c r="Q102" s="26"/>
      <c r="R102" s="46"/>
      <c r="S102" s="46"/>
      <c r="T102" s="28"/>
      <c r="U102" s="28"/>
      <c r="V102" s="28"/>
      <c r="W102" s="28"/>
      <c r="X102" s="28"/>
    </row>
    <row r="103" spans="1:24" s="8" customFormat="1" ht="17.25" customHeight="1" x14ac:dyDescent="0.2">
      <c r="A103" s="57" t="s">
        <v>73</v>
      </c>
    </row>
    <row r="104" spans="1:24" s="8" customFormat="1" ht="17.25" customHeight="1" x14ac:dyDescent="0.2"/>
    <row r="105" spans="1:24" ht="20.25" customHeight="1" x14ac:dyDescent="0.2">
      <c r="A105" s="129" t="s">
        <v>42</v>
      </c>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row>
    <row r="106" spans="1:24" s="8" customFormat="1" ht="68.25" customHeight="1" x14ac:dyDescent="0.2">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row>
    <row r="107" spans="1:24" ht="6.75" customHeight="1" x14ac:dyDescent="0.2">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row>
    <row r="108" spans="1:24" ht="6.75" customHeight="1" x14ac:dyDescent="0.2">
      <c r="A108" s="48"/>
      <c r="B108" s="49"/>
      <c r="C108" s="49"/>
      <c r="D108" s="49"/>
      <c r="E108" s="49"/>
      <c r="F108" s="49"/>
      <c r="G108" s="49"/>
      <c r="H108" s="49"/>
      <c r="I108" s="49"/>
      <c r="J108" s="49"/>
      <c r="K108" s="49"/>
      <c r="L108" s="49"/>
      <c r="M108" s="49"/>
      <c r="N108" s="49"/>
      <c r="O108" s="49"/>
      <c r="P108" s="49"/>
      <c r="Q108" s="49"/>
      <c r="R108" s="49"/>
      <c r="S108" s="49"/>
      <c r="T108" s="49"/>
      <c r="U108" s="49"/>
      <c r="V108" s="49"/>
      <c r="W108" s="49"/>
      <c r="X108" s="50"/>
    </row>
    <row r="109" spans="1:24" s="8" customFormat="1" ht="17.25" customHeight="1" x14ac:dyDescent="0.2">
      <c r="A109" s="18" t="s">
        <v>43</v>
      </c>
      <c r="X109" s="19"/>
    </row>
    <row r="110" spans="1:24" s="8" customFormat="1" ht="30.75" customHeight="1" x14ac:dyDescent="0.25">
      <c r="A110" s="158" t="s">
        <v>71</v>
      </c>
      <c r="B110" s="159"/>
      <c r="C110" s="159"/>
      <c r="D110" s="159"/>
      <c r="E110" s="159"/>
      <c r="F110" s="159"/>
      <c r="G110" s="159"/>
      <c r="H110" s="159"/>
      <c r="I110" s="159"/>
      <c r="J110" s="159"/>
      <c r="K110" s="159"/>
      <c r="L110" s="28"/>
      <c r="N110" s="98" t="s">
        <v>48</v>
      </c>
      <c r="O110" s="98"/>
      <c r="P110" s="98"/>
      <c r="Q110" s="97"/>
      <c r="R110" s="97"/>
      <c r="S110" s="97"/>
      <c r="T110" s="29" t="s">
        <v>55</v>
      </c>
      <c r="U110" s="97"/>
      <c r="V110" s="97"/>
      <c r="W110" s="97"/>
      <c r="X110" s="102"/>
    </row>
    <row r="111" spans="1:24" s="8" customFormat="1" ht="9.75" customHeight="1" x14ac:dyDescent="0.2">
      <c r="A111" s="7"/>
      <c r="X111" s="19"/>
    </row>
    <row r="112" spans="1:24" s="8" customFormat="1" ht="30.75" customHeight="1" x14ac:dyDescent="0.25">
      <c r="A112" s="30" t="s">
        <v>58</v>
      </c>
      <c r="N112" s="98" t="s">
        <v>54</v>
      </c>
      <c r="O112" s="98"/>
      <c r="P112" s="98"/>
      <c r="Q112" s="99"/>
      <c r="R112" s="99"/>
      <c r="S112" s="99"/>
      <c r="X112" s="19"/>
    </row>
    <row r="113" spans="1:24" s="8" customFormat="1" ht="6.75" customHeight="1" x14ac:dyDescent="0.2">
      <c r="A113" s="20"/>
      <c r="B113" s="21"/>
      <c r="C113" s="21"/>
      <c r="D113" s="21"/>
      <c r="E113" s="21"/>
      <c r="F113" s="21"/>
      <c r="G113" s="21"/>
      <c r="H113" s="21"/>
      <c r="I113" s="21"/>
      <c r="J113" s="21"/>
      <c r="K113" s="21"/>
      <c r="L113" s="21"/>
      <c r="M113" s="21"/>
      <c r="N113" s="21"/>
      <c r="O113" s="21"/>
      <c r="P113" s="21"/>
      <c r="Q113" s="21"/>
      <c r="R113" s="21"/>
      <c r="S113" s="21"/>
      <c r="T113" s="21"/>
      <c r="U113" s="21"/>
      <c r="V113" s="21"/>
      <c r="W113" s="21"/>
      <c r="X113" s="41"/>
    </row>
    <row r="114" spans="1:24" s="8" customFormat="1" ht="17.25" customHeight="1" x14ac:dyDescent="0.2"/>
    <row r="115" spans="1:24" s="8" customFormat="1" ht="17.25" customHeight="1" x14ac:dyDescent="0.2"/>
    <row r="116" spans="1:24" s="8" customFormat="1" ht="17.25" customHeight="1" x14ac:dyDescent="0.2"/>
    <row r="117" spans="1:24" s="8" customFormat="1" ht="17.25" customHeight="1" x14ac:dyDescent="0.2"/>
    <row r="118" spans="1:24" s="8" customFormat="1" ht="17.25" customHeight="1" x14ac:dyDescent="0.2"/>
    <row r="119" spans="1:24" s="8" customFormat="1" ht="17.25" customHeight="1" x14ac:dyDescent="0.2"/>
    <row r="120" spans="1:24" s="8" customFormat="1" ht="17.25" customHeight="1" x14ac:dyDescent="0.2"/>
    <row r="121" spans="1:24" s="8" customFormat="1" ht="17.25" customHeight="1" x14ac:dyDescent="0.2"/>
    <row r="122" spans="1:24" s="8" customFormat="1" ht="17.25" customHeight="1" x14ac:dyDescent="0.2"/>
    <row r="123" spans="1:24" s="8" customFormat="1" ht="17.25" customHeight="1" x14ac:dyDescent="0.2"/>
    <row r="124" spans="1:24" s="8" customFormat="1" ht="17.25" customHeight="1" x14ac:dyDescent="0.2"/>
    <row r="125" spans="1:24" s="8" customFormat="1" ht="17.25" customHeight="1" x14ac:dyDescent="0.2"/>
    <row r="126" spans="1:24" s="8" customFormat="1" ht="17.25" customHeight="1" x14ac:dyDescent="0.2"/>
  </sheetData>
  <sheetProtection formatRows="0"/>
  <mergeCells count="235">
    <mergeCell ref="B61:G61"/>
    <mergeCell ref="H61:J61"/>
    <mergeCell ref="K61:R61"/>
    <mergeCell ref="T61:X61"/>
    <mergeCell ref="B62:G62"/>
    <mergeCell ref="H62:J62"/>
    <mergeCell ref="K62:R62"/>
    <mergeCell ref="T62:X62"/>
    <mergeCell ref="B58:G58"/>
    <mergeCell ref="H58:J58"/>
    <mergeCell ref="K58:R58"/>
    <mergeCell ref="T58:X58"/>
    <mergeCell ref="B59:G59"/>
    <mergeCell ref="H59:J59"/>
    <mergeCell ref="K59:R59"/>
    <mergeCell ref="T59:X59"/>
    <mergeCell ref="B60:G60"/>
    <mergeCell ref="H60:J60"/>
    <mergeCell ref="K60:R60"/>
    <mergeCell ref="T60:X60"/>
    <mergeCell ref="B74:G74"/>
    <mergeCell ref="H74:J74"/>
    <mergeCell ref="K74:R74"/>
    <mergeCell ref="T74:X74"/>
    <mergeCell ref="B75:G75"/>
    <mergeCell ref="H75:J75"/>
    <mergeCell ref="K75:R75"/>
    <mergeCell ref="T75:X75"/>
    <mergeCell ref="B76:G76"/>
    <mergeCell ref="H76:J76"/>
    <mergeCell ref="K76:R76"/>
    <mergeCell ref="T76:X76"/>
    <mergeCell ref="Q112:S112"/>
    <mergeCell ref="H101:J101"/>
    <mergeCell ref="R101:S101"/>
    <mergeCell ref="B99:G99"/>
    <mergeCell ref="H99:J99"/>
    <mergeCell ref="K99:Q99"/>
    <mergeCell ref="R99:S99"/>
    <mergeCell ref="T99:X99"/>
    <mergeCell ref="B100:G100"/>
    <mergeCell ref="H100:J100"/>
    <mergeCell ref="K100:Q100"/>
    <mergeCell ref="R100:S100"/>
    <mergeCell ref="T100:X100"/>
    <mergeCell ref="N110:P110"/>
    <mergeCell ref="N112:P112"/>
    <mergeCell ref="B98:G98"/>
    <mergeCell ref="H98:J98"/>
    <mergeCell ref="K98:Q98"/>
    <mergeCell ref="R98:S98"/>
    <mergeCell ref="T98:X98"/>
    <mergeCell ref="A105:X105"/>
    <mergeCell ref="A106:X106"/>
    <mergeCell ref="A110:K110"/>
    <mergeCell ref="Q110:S110"/>
    <mergeCell ref="U110:X110"/>
    <mergeCell ref="B96:G96"/>
    <mergeCell ref="H96:J96"/>
    <mergeCell ref="K96:Q96"/>
    <mergeCell ref="R96:S96"/>
    <mergeCell ref="T96:X96"/>
    <mergeCell ref="B97:G97"/>
    <mergeCell ref="H97:J97"/>
    <mergeCell ref="K97:Q97"/>
    <mergeCell ref="R97:S97"/>
    <mergeCell ref="T97:X97"/>
    <mergeCell ref="B94:G94"/>
    <mergeCell ref="H94:J94"/>
    <mergeCell ref="K94:Q94"/>
    <mergeCell ref="R94:S94"/>
    <mergeCell ref="T94:X94"/>
    <mergeCell ref="B95:G95"/>
    <mergeCell ref="H95:J95"/>
    <mergeCell ref="K95:Q95"/>
    <mergeCell ref="R95:S95"/>
    <mergeCell ref="T95:X95"/>
    <mergeCell ref="B92:G92"/>
    <mergeCell ref="H92:J92"/>
    <mergeCell ref="K92:Q92"/>
    <mergeCell ref="R92:S92"/>
    <mergeCell ref="T92:X92"/>
    <mergeCell ref="B93:G93"/>
    <mergeCell ref="H93:J93"/>
    <mergeCell ref="K93:Q93"/>
    <mergeCell ref="R93:S93"/>
    <mergeCell ref="T93:X93"/>
    <mergeCell ref="A89:X89"/>
    <mergeCell ref="B90:G90"/>
    <mergeCell ref="H90:J90"/>
    <mergeCell ref="K90:Q90"/>
    <mergeCell ref="R90:S90"/>
    <mergeCell ref="T90:X90"/>
    <mergeCell ref="B91:G91"/>
    <mergeCell ref="H91:J91"/>
    <mergeCell ref="K91:Q91"/>
    <mergeCell ref="R91:S91"/>
    <mergeCell ref="T91:X91"/>
    <mergeCell ref="B83:Q83"/>
    <mergeCell ref="R83:S83"/>
    <mergeCell ref="T83:X83"/>
    <mergeCell ref="B84:Q84"/>
    <mergeCell ref="T84:X84"/>
    <mergeCell ref="B85:Q85"/>
    <mergeCell ref="A80:Q80"/>
    <mergeCell ref="T80:X80"/>
    <mergeCell ref="B81:Q81"/>
    <mergeCell ref="T81:X81"/>
    <mergeCell ref="B82:Q82"/>
    <mergeCell ref="T82:X82"/>
    <mergeCell ref="R85:S85"/>
    <mergeCell ref="T85:X85"/>
    <mergeCell ref="B71:G71"/>
    <mergeCell ref="H71:J71"/>
    <mergeCell ref="K71:R71"/>
    <mergeCell ref="T71:X71"/>
    <mergeCell ref="B77:G77"/>
    <mergeCell ref="H77:J77"/>
    <mergeCell ref="K77:R77"/>
    <mergeCell ref="T77:X77"/>
    <mergeCell ref="B69:G69"/>
    <mergeCell ref="H69:J69"/>
    <mergeCell ref="K69:R69"/>
    <mergeCell ref="T69:X69"/>
    <mergeCell ref="B70:G70"/>
    <mergeCell ref="H70:J70"/>
    <mergeCell ref="K70:R70"/>
    <mergeCell ref="T70:X70"/>
    <mergeCell ref="B72:G72"/>
    <mergeCell ref="H72:J72"/>
    <mergeCell ref="K72:R72"/>
    <mergeCell ref="T72:X72"/>
    <mergeCell ref="B73:G73"/>
    <mergeCell ref="H73:J73"/>
    <mergeCell ref="K73:R73"/>
    <mergeCell ref="T73:X73"/>
    <mergeCell ref="B67:G67"/>
    <mergeCell ref="H67:J67"/>
    <mergeCell ref="K67:R67"/>
    <mergeCell ref="T67:X67"/>
    <mergeCell ref="B68:G68"/>
    <mergeCell ref="H68:J68"/>
    <mergeCell ref="K68:R68"/>
    <mergeCell ref="T68:X68"/>
    <mergeCell ref="B63:G63"/>
    <mergeCell ref="H63:J63"/>
    <mergeCell ref="K63:R63"/>
    <mergeCell ref="T63:X63"/>
    <mergeCell ref="B66:G66"/>
    <mergeCell ref="H66:J66"/>
    <mergeCell ref="K66:R66"/>
    <mergeCell ref="T66:X66"/>
    <mergeCell ref="B56:G56"/>
    <mergeCell ref="H56:J56"/>
    <mergeCell ref="K56:R56"/>
    <mergeCell ref="T56:X56"/>
    <mergeCell ref="B57:G57"/>
    <mergeCell ref="H57:J57"/>
    <mergeCell ref="K57:R57"/>
    <mergeCell ref="T57:X57"/>
    <mergeCell ref="B54:G54"/>
    <mergeCell ref="H54:J54"/>
    <mergeCell ref="K54:R54"/>
    <mergeCell ref="T54:X54"/>
    <mergeCell ref="B55:G55"/>
    <mergeCell ref="H55:J55"/>
    <mergeCell ref="K55:R55"/>
    <mergeCell ref="T55:X55"/>
    <mergeCell ref="E45:K45"/>
    <mergeCell ref="B52:G52"/>
    <mergeCell ref="H52:J52"/>
    <mergeCell ref="K52:R52"/>
    <mergeCell ref="T52:X52"/>
    <mergeCell ref="B53:G53"/>
    <mergeCell ref="H53:J53"/>
    <mergeCell ref="K53:R53"/>
    <mergeCell ref="T53:X53"/>
    <mergeCell ref="Q45:X45"/>
    <mergeCell ref="E41:K41"/>
    <mergeCell ref="Q41:V41"/>
    <mergeCell ref="A44:C44"/>
    <mergeCell ref="E44:K44"/>
    <mergeCell ref="M44:O44"/>
    <mergeCell ref="Q44:X44"/>
    <mergeCell ref="E37:K37"/>
    <mergeCell ref="Q37:V37"/>
    <mergeCell ref="A40:C40"/>
    <mergeCell ref="E40:K40"/>
    <mergeCell ref="M40:O40"/>
    <mergeCell ref="Q40:V40"/>
    <mergeCell ref="C25:F25"/>
    <mergeCell ref="C27:F27"/>
    <mergeCell ref="C29:F29"/>
    <mergeCell ref="A32:W32"/>
    <mergeCell ref="A36:C36"/>
    <mergeCell ref="E36:K36"/>
    <mergeCell ref="M36:O36"/>
    <mergeCell ref="Q36:V36"/>
    <mergeCell ref="E14:X14"/>
    <mergeCell ref="E15:X15"/>
    <mergeCell ref="E16:X16"/>
    <mergeCell ref="E17:X17"/>
    <mergeCell ref="E18:X18"/>
    <mergeCell ref="E19:X19"/>
    <mergeCell ref="B18:C18"/>
    <mergeCell ref="A35:C35"/>
    <mergeCell ref="B14:C14"/>
    <mergeCell ref="B15:C15"/>
    <mergeCell ref="B17:C17"/>
    <mergeCell ref="B19:C22"/>
    <mergeCell ref="A19:A22"/>
    <mergeCell ref="D7:X7"/>
    <mergeCell ref="E9:X9"/>
    <mergeCell ref="E10:X10"/>
    <mergeCell ref="E11:X11"/>
    <mergeCell ref="E12:X12"/>
    <mergeCell ref="E13:X13"/>
    <mergeCell ref="E2:H2"/>
    <mergeCell ref="T2:U2"/>
    <mergeCell ref="V2:X2"/>
    <mergeCell ref="E4:H4"/>
    <mergeCell ref="L4:Q4"/>
    <mergeCell ref="T4:U4"/>
    <mergeCell ref="V4:X4"/>
    <mergeCell ref="A2:D2"/>
    <mergeCell ref="A4:D4"/>
    <mergeCell ref="J2:K2"/>
    <mergeCell ref="J4:K4"/>
    <mergeCell ref="L2:Q2"/>
    <mergeCell ref="B7:C7"/>
    <mergeCell ref="B9:C9"/>
    <mergeCell ref="B10:C10"/>
    <mergeCell ref="B11:C11"/>
    <mergeCell ref="B12:C12"/>
    <mergeCell ref="B13:C13"/>
  </mergeCells>
  <conditionalFormatting sqref="A36 E36 M36 Q36 A40 E40 M40 Q40 A44 E44">
    <cfRule type="containsBlanks" dxfId="2" priority="6">
      <formula>LEN(TRIM(A36))=0</formula>
    </cfRule>
  </conditionalFormatting>
  <conditionalFormatting sqref="E2:H2 L2:Q2 V2:X2 E4:H4 L4:Q4 V4:X4">
    <cfRule type="containsBlanks" dxfId="1" priority="7">
      <formula>LEN(TRIM(E2))=0</formula>
    </cfRule>
  </conditionalFormatting>
  <conditionalFormatting sqref="Q110:S110 U110:X110 Q112:S112">
    <cfRule type="containsBlanks" dxfId="0" priority="5">
      <formula>LEN(TRIM(Q110))=0</formula>
    </cfRule>
  </conditionalFormatting>
  <pageMargins left="0.39370078740157483" right="0.39370078740157483" top="1.1811023622047245" bottom="0.78740157480314965" header="0.51181102362204722" footer="0.31496062992125984"/>
  <pageSetup paperSize="9" scale="56" fitToHeight="0" orientation="landscape" r:id="rId1"/>
  <headerFooter>
    <oddHeader>&amp;L&amp;"Arial,Fett"&amp;16Feasibility Commitment&amp;R&amp;G</oddHeader>
    <oddFooter xml:space="preserve">&amp;L&amp;6Template: 
E-014-Feasibility Commitment
Version 11&amp;C&amp;"Arial,Fett"&amp;6Page &amp;P/&amp;N
&amp;"Arial,Standard"
INTERNAL&amp;R&amp;6Filename:
&amp;F&amp;11
</oddFooter>
  </headerFooter>
  <rowBreaks count="3" manualBreakCount="3">
    <brk id="46" max="16383" man="1"/>
    <brk id="78" max="23" man="1"/>
    <brk id="113" max="16383" man="1"/>
  </rowBreaks>
  <ignoredErrors>
    <ignoredError sqref="H77:S77 H63:S65 H53:S56 H57:S57 H58:S62 H67:S71 H66:R66"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Group Box 1">
              <controlPr defaultSize="0" autoFill="0" autoPict="0">
                <anchor moveWithCells="1">
                  <from>
                    <xdr:col>0</xdr:col>
                    <xdr:colOff>0</xdr:colOff>
                    <xdr:row>8</xdr:row>
                    <xdr:rowOff>0</xdr:rowOff>
                  </from>
                  <to>
                    <xdr:col>3</xdr:col>
                    <xdr:colOff>9525</xdr:colOff>
                    <xdr:row>9</xdr:row>
                    <xdr:rowOff>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0</xdr:col>
                    <xdr:colOff>142875</xdr:colOff>
                    <xdr:row>8</xdr:row>
                    <xdr:rowOff>19050</xdr:rowOff>
                  </from>
                  <to>
                    <xdr:col>0</xdr:col>
                    <xdr:colOff>447675</xdr:colOff>
                    <xdr:row>8</xdr:row>
                    <xdr:rowOff>238125</xdr:rowOff>
                  </to>
                </anchor>
              </controlPr>
            </control>
          </mc:Choice>
        </mc:AlternateContent>
        <mc:AlternateContent xmlns:mc="http://schemas.openxmlformats.org/markup-compatibility/2006">
          <mc:Choice Requires="x14">
            <control shapeId="2051" r:id="rId7" name="Option Button 3">
              <controlPr defaultSize="0" autoFill="0" autoLine="0" autoPict="0">
                <anchor moveWithCells="1">
                  <from>
                    <xdr:col>2</xdr:col>
                    <xdr:colOff>19050</xdr:colOff>
                    <xdr:row>8</xdr:row>
                    <xdr:rowOff>19050</xdr:rowOff>
                  </from>
                  <to>
                    <xdr:col>2</xdr:col>
                    <xdr:colOff>323850</xdr:colOff>
                    <xdr:row>8</xdr:row>
                    <xdr:rowOff>238125</xdr:rowOff>
                  </to>
                </anchor>
              </controlPr>
            </control>
          </mc:Choice>
        </mc:AlternateContent>
        <mc:AlternateContent xmlns:mc="http://schemas.openxmlformats.org/markup-compatibility/2006">
          <mc:Choice Requires="x14">
            <control shapeId="2052" r:id="rId8" name="Group Box 4">
              <controlPr defaultSize="0" autoFill="0" autoPict="0">
                <anchor moveWithCells="1">
                  <from>
                    <xdr:col>0</xdr:col>
                    <xdr:colOff>0</xdr:colOff>
                    <xdr:row>9</xdr:row>
                    <xdr:rowOff>0</xdr:rowOff>
                  </from>
                  <to>
                    <xdr:col>3</xdr:col>
                    <xdr:colOff>9525</xdr:colOff>
                    <xdr:row>10</xdr:row>
                    <xdr:rowOff>0</xdr:rowOff>
                  </to>
                </anchor>
              </controlPr>
            </control>
          </mc:Choice>
        </mc:AlternateContent>
        <mc:AlternateContent xmlns:mc="http://schemas.openxmlformats.org/markup-compatibility/2006">
          <mc:Choice Requires="x14">
            <control shapeId="2053" r:id="rId9" name="Option Button 5">
              <controlPr defaultSize="0" autoFill="0" autoLine="0" autoPict="0">
                <anchor moveWithCells="1">
                  <from>
                    <xdr:col>0</xdr:col>
                    <xdr:colOff>142875</xdr:colOff>
                    <xdr:row>9</xdr:row>
                    <xdr:rowOff>19050</xdr:rowOff>
                  </from>
                  <to>
                    <xdr:col>0</xdr:col>
                    <xdr:colOff>447675</xdr:colOff>
                    <xdr:row>9</xdr:row>
                    <xdr:rowOff>238125</xdr:rowOff>
                  </to>
                </anchor>
              </controlPr>
            </control>
          </mc:Choice>
        </mc:AlternateContent>
        <mc:AlternateContent xmlns:mc="http://schemas.openxmlformats.org/markup-compatibility/2006">
          <mc:Choice Requires="x14">
            <control shapeId="2054" r:id="rId10" name="Option Button 6">
              <controlPr defaultSize="0" autoFill="0" autoLine="0" autoPict="0">
                <anchor moveWithCells="1">
                  <from>
                    <xdr:col>2</xdr:col>
                    <xdr:colOff>19050</xdr:colOff>
                    <xdr:row>9</xdr:row>
                    <xdr:rowOff>19050</xdr:rowOff>
                  </from>
                  <to>
                    <xdr:col>2</xdr:col>
                    <xdr:colOff>323850</xdr:colOff>
                    <xdr:row>9</xdr:row>
                    <xdr:rowOff>238125</xdr:rowOff>
                  </to>
                </anchor>
              </controlPr>
            </control>
          </mc:Choice>
        </mc:AlternateContent>
        <mc:AlternateContent xmlns:mc="http://schemas.openxmlformats.org/markup-compatibility/2006">
          <mc:Choice Requires="x14">
            <control shapeId="2055" r:id="rId11" name="Group Box 7">
              <controlPr defaultSize="0" autoFill="0" autoPict="0">
                <anchor moveWithCells="1">
                  <from>
                    <xdr:col>0</xdr:col>
                    <xdr:colOff>0</xdr:colOff>
                    <xdr:row>10</xdr:row>
                    <xdr:rowOff>0</xdr:rowOff>
                  </from>
                  <to>
                    <xdr:col>3</xdr:col>
                    <xdr:colOff>9525</xdr:colOff>
                    <xdr:row>11</xdr:row>
                    <xdr:rowOff>0</xdr:rowOff>
                  </to>
                </anchor>
              </controlPr>
            </control>
          </mc:Choice>
        </mc:AlternateContent>
        <mc:AlternateContent xmlns:mc="http://schemas.openxmlformats.org/markup-compatibility/2006">
          <mc:Choice Requires="x14">
            <control shapeId="2056" r:id="rId12" name="Option Button 8">
              <controlPr defaultSize="0" autoFill="0" autoLine="0" autoPict="0">
                <anchor moveWithCells="1">
                  <from>
                    <xdr:col>0</xdr:col>
                    <xdr:colOff>142875</xdr:colOff>
                    <xdr:row>10</xdr:row>
                    <xdr:rowOff>19050</xdr:rowOff>
                  </from>
                  <to>
                    <xdr:col>0</xdr:col>
                    <xdr:colOff>447675</xdr:colOff>
                    <xdr:row>10</xdr:row>
                    <xdr:rowOff>238125</xdr:rowOff>
                  </to>
                </anchor>
              </controlPr>
            </control>
          </mc:Choice>
        </mc:AlternateContent>
        <mc:AlternateContent xmlns:mc="http://schemas.openxmlformats.org/markup-compatibility/2006">
          <mc:Choice Requires="x14">
            <control shapeId="2057" r:id="rId13" name="Option Button 9">
              <controlPr defaultSize="0" autoFill="0" autoLine="0" autoPict="0">
                <anchor moveWithCells="1">
                  <from>
                    <xdr:col>2</xdr:col>
                    <xdr:colOff>19050</xdr:colOff>
                    <xdr:row>10</xdr:row>
                    <xdr:rowOff>19050</xdr:rowOff>
                  </from>
                  <to>
                    <xdr:col>2</xdr:col>
                    <xdr:colOff>323850</xdr:colOff>
                    <xdr:row>10</xdr:row>
                    <xdr:rowOff>238125</xdr:rowOff>
                  </to>
                </anchor>
              </controlPr>
            </control>
          </mc:Choice>
        </mc:AlternateContent>
        <mc:AlternateContent xmlns:mc="http://schemas.openxmlformats.org/markup-compatibility/2006">
          <mc:Choice Requires="x14">
            <control shapeId="2058" r:id="rId14" name="Group Box 10">
              <controlPr defaultSize="0" autoFill="0" autoPict="0">
                <anchor moveWithCells="1">
                  <from>
                    <xdr:col>0</xdr:col>
                    <xdr:colOff>0</xdr:colOff>
                    <xdr:row>11</xdr:row>
                    <xdr:rowOff>0</xdr:rowOff>
                  </from>
                  <to>
                    <xdr:col>3</xdr:col>
                    <xdr:colOff>9525</xdr:colOff>
                    <xdr:row>12</xdr:row>
                    <xdr:rowOff>0</xdr:rowOff>
                  </to>
                </anchor>
              </controlPr>
            </control>
          </mc:Choice>
        </mc:AlternateContent>
        <mc:AlternateContent xmlns:mc="http://schemas.openxmlformats.org/markup-compatibility/2006">
          <mc:Choice Requires="x14">
            <control shapeId="2059" r:id="rId15" name="Option Button 11">
              <controlPr defaultSize="0" autoFill="0" autoLine="0" autoPict="0">
                <anchor moveWithCells="1">
                  <from>
                    <xdr:col>0</xdr:col>
                    <xdr:colOff>142875</xdr:colOff>
                    <xdr:row>11</xdr:row>
                    <xdr:rowOff>19050</xdr:rowOff>
                  </from>
                  <to>
                    <xdr:col>0</xdr:col>
                    <xdr:colOff>447675</xdr:colOff>
                    <xdr:row>11</xdr:row>
                    <xdr:rowOff>238125</xdr:rowOff>
                  </to>
                </anchor>
              </controlPr>
            </control>
          </mc:Choice>
        </mc:AlternateContent>
        <mc:AlternateContent xmlns:mc="http://schemas.openxmlformats.org/markup-compatibility/2006">
          <mc:Choice Requires="x14">
            <control shapeId="2060" r:id="rId16" name="Option Button 12">
              <controlPr defaultSize="0" autoFill="0" autoLine="0" autoPict="0">
                <anchor moveWithCells="1">
                  <from>
                    <xdr:col>2</xdr:col>
                    <xdr:colOff>19050</xdr:colOff>
                    <xdr:row>11</xdr:row>
                    <xdr:rowOff>19050</xdr:rowOff>
                  </from>
                  <to>
                    <xdr:col>2</xdr:col>
                    <xdr:colOff>323850</xdr:colOff>
                    <xdr:row>11</xdr:row>
                    <xdr:rowOff>238125</xdr:rowOff>
                  </to>
                </anchor>
              </controlPr>
            </control>
          </mc:Choice>
        </mc:AlternateContent>
        <mc:AlternateContent xmlns:mc="http://schemas.openxmlformats.org/markup-compatibility/2006">
          <mc:Choice Requires="x14">
            <control shapeId="2061" r:id="rId17" name="Group Box 13">
              <controlPr defaultSize="0" autoFill="0" autoPict="0">
                <anchor moveWithCells="1">
                  <from>
                    <xdr:col>0</xdr:col>
                    <xdr:colOff>0</xdr:colOff>
                    <xdr:row>12</xdr:row>
                    <xdr:rowOff>0</xdr:rowOff>
                  </from>
                  <to>
                    <xdr:col>3</xdr:col>
                    <xdr:colOff>9525</xdr:colOff>
                    <xdr:row>13</xdr:row>
                    <xdr:rowOff>0</xdr:rowOff>
                  </to>
                </anchor>
              </controlPr>
            </control>
          </mc:Choice>
        </mc:AlternateContent>
        <mc:AlternateContent xmlns:mc="http://schemas.openxmlformats.org/markup-compatibility/2006">
          <mc:Choice Requires="x14">
            <control shapeId="2062" r:id="rId18" name="Option Button 14">
              <controlPr defaultSize="0" autoFill="0" autoLine="0" autoPict="0">
                <anchor moveWithCells="1">
                  <from>
                    <xdr:col>0</xdr:col>
                    <xdr:colOff>142875</xdr:colOff>
                    <xdr:row>12</xdr:row>
                    <xdr:rowOff>19050</xdr:rowOff>
                  </from>
                  <to>
                    <xdr:col>0</xdr:col>
                    <xdr:colOff>447675</xdr:colOff>
                    <xdr:row>12</xdr:row>
                    <xdr:rowOff>238125</xdr:rowOff>
                  </to>
                </anchor>
              </controlPr>
            </control>
          </mc:Choice>
        </mc:AlternateContent>
        <mc:AlternateContent xmlns:mc="http://schemas.openxmlformats.org/markup-compatibility/2006">
          <mc:Choice Requires="x14">
            <control shapeId="2063" r:id="rId19" name="Option Button 15">
              <controlPr defaultSize="0" autoFill="0" autoLine="0" autoPict="0">
                <anchor moveWithCells="1">
                  <from>
                    <xdr:col>2</xdr:col>
                    <xdr:colOff>19050</xdr:colOff>
                    <xdr:row>12</xdr:row>
                    <xdr:rowOff>19050</xdr:rowOff>
                  </from>
                  <to>
                    <xdr:col>2</xdr:col>
                    <xdr:colOff>323850</xdr:colOff>
                    <xdr:row>12</xdr:row>
                    <xdr:rowOff>238125</xdr:rowOff>
                  </to>
                </anchor>
              </controlPr>
            </control>
          </mc:Choice>
        </mc:AlternateContent>
        <mc:AlternateContent xmlns:mc="http://schemas.openxmlformats.org/markup-compatibility/2006">
          <mc:Choice Requires="x14">
            <control shapeId="2064" r:id="rId20" name="Group Box 16">
              <controlPr defaultSize="0" autoFill="0" autoPict="0">
                <anchor moveWithCells="1">
                  <from>
                    <xdr:col>0</xdr:col>
                    <xdr:colOff>0</xdr:colOff>
                    <xdr:row>12</xdr:row>
                    <xdr:rowOff>247650</xdr:rowOff>
                  </from>
                  <to>
                    <xdr:col>3</xdr:col>
                    <xdr:colOff>9525</xdr:colOff>
                    <xdr:row>14</xdr:row>
                    <xdr:rowOff>0</xdr:rowOff>
                  </to>
                </anchor>
              </controlPr>
            </control>
          </mc:Choice>
        </mc:AlternateContent>
        <mc:AlternateContent xmlns:mc="http://schemas.openxmlformats.org/markup-compatibility/2006">
          <mc:Choice Requires="x14">
            <control shapeId="2065" r:id="rId21" name="Option Button 17">
              <controlPr defaultSize="0" autoFill="0" autoLine="0" autoPict="0">
                <anchor moveWithCells="1">
                  <from>
                    <xdr:col>0</xdr:col>
                    <xdr:colOff>142875</xdr:colOff>
                    <xdr:row>13</xdr:row>
                    <xdr:rowOff>19050</xdr:rowOff>
                  </from>
                  <to>
                    <xdr:col>0</xdr:col>
                    <xdr:colOff>447675</xdr:colOff>
                    <xdr:row>13</xdr:row>
                    <xdr:rowOff>238125</xdr:rowOff>
                  </to>
                </anchor>
              </controlPr>
            </control>
          </mc:Choice>
        </mc:AlternateContent>
        <mc:AlternateContent xmlns:mc="http://schemas.openxmlformats.org/markup-compatibility/2006">
          <mc:Choice Requires="x14">
            <control shapeId="2066" r:id="rId22" name="Option Button 18">
              <controlPr defaultSize="0" autoFill="0" autoLine="0" autoPict="0">
                <anchor moveWithCells="1">
                  <from>
                    <xdr:col>2</xdr:col>
                    <xdr:colOff>19050</xdr:colOff>
                    <xdr:row>13</xdr:row>
                    <xdr:rowOff>19050</xdr:rowOff>
                  </from>
                  <to>
                    <xdr:col>2</xdr:col>
                    <xdr:colOff>323850</xdr:colOff>
                    <xdr:row>13</xdr:row>
                    <xdr:rowOff>238125</xdr:rowOff>
                  </to>
                </anchor>
              </controlPr>
            </control>
          </mc:Choice>
        </mc:AlternateContent>
        <mc:AlternateContent xmlns:mc="http://schemas.openxmlformats.org/markup-compatibility/2006">
          <mc:Choice Requires="x14">
            <control shapeId="2067" r:id="rId23" name="Group Box 19">
              <controlPr defaultSize="0" autoFill="0" autoPict="0">
                <anchor moveWithCells="1">
                  <from>
                    <xdr:col>0</xdr:col>
                    <xdr:colOff>0</xdr:colOff>
                    <xdr:row>13</xdr:row>
                    <xdr:rowOff>247650</xdr:rowOff>
                  </from>
                  <to>
                    <xdr:col>3</xdr:col>
                    <xdr:colOff>9525</xdr:colOff>
                    <xdr:row>15</xdr:row>
                    <xdr:rowOff>0</xdr:rowOff>
                  </to>
                </anchor>
              </controlPr>
            </control>
          </mc:Choice>
        </mc:AlternateContent>
        <mc:AlternateContent xmlns:mc="http://schemas.openxmlformats.org/markup-compatibility/2006">
          <mc:Choice Requires="x14">
            <control shapeId="2068" r:id="rId24" name="Option Button 20">
              <controlPr defaultSize="0" autoFill="0" autoLine="0" autoPict="0">
                <anchor moveWithCells="1">
                  <from>
                    <xdr:col>0</xdr:col>
                    <xdr:colOff>142875</xdr:colOff>
                    <xdr:row>14</xdr:row>
                    <xdr:rowOff>19050</xdr:rowOff>
                  </from>
                  <to>
                    <xdr:col>0</xdr:col>
                    <xdr:colOff>447675</xdr:colOff>
                    <xdr:row>14</xdr:row>
                    <xdr:rowOff>238125</xdr:rowOff>
                  </to>
                </anchor>
              </controlPr>
            </control>
          </mc:Choice>
        </mc:AlternateContent>
        <mc:AlternateContent xmlns:mc="http://schemas.openxmlformats.org/markup-compatibility/2006">
          <mc:Choice Requires="x14">
            <control shapeId="2069" r:id="rId25" name="Option Button 21">
              <controlPr defaultSize="0" autoFill="0" autoLine="0" autoPict="0">
                <anchor moveWithCells="1">
                  <from>
                    <xdr:col>2</xdr:col>
                    <xdr:colOff>19050</xdr:colOff>
                    <xdr:row>14</xdr:row>
                    <xdr:rowOff>19050</xdr:rowOff>
                  </from>
                  <to>
                    <xdr:col>2</xdr:col>
                    <xdr:colOff>323850</xdr:colOff>
                    <xdr:row>14</xdr:row>
                    <xdr:rowOff>238125</xdr:rowOff>
                  </to>
                </anchor>
              </controlPr>
            </control>
          </mc:Choice>
        </mc:AlternateContent>
        <mc:AlternateContent xmlns:mc="http://schemas.openxmlformats.org/markup-compatibility/2006">
          <mc:Choice Requires="x14">
            <control shapeId="2070" r:id="rId26" name="Group Box 22">
              <controlPr defaultSize="0" autoFill="0" autoPict="0">
                <anchor moveWithCells="1">
                  <from>
                    <xdr:col>0</xdr:col>
                    <xdr:colOff>0</xdr:colOff>
                    <xdr:row>16</xdr:row>
                    <xdr:rowOff>0</xdr:rowOff>
                  </from>
                  <to>
                    <xdr:col>3</xdr:col>
                    <xdr:colOff>9525</xdr:colOff>
                    <xdr:row>17</xdr:row>
                    <xdr:rowOff>0</xdr:rowOff>
                  </to>
                </anchor>
              </controlPr>
            </control>
          </mc:Choice>
        </mc:AlternateContent>
        <mc:AlternateContent xmlns:mc="http://schemas.openxmlformats.org/markup-compatibility/2006">
          <mc:Choice Requires="x14">
            <control shapeId="2071" r:id="rId27" name="Option Button 23">
              <controlPr defaultSize="0" autoFill="0" autoLine="0" autoPict="0">
                <anchor moveWithCells="1">
                  <from>
                    <xdr:col>0</xdr:col>
                    <xdr:colOff>142875</xdr:colOff>
                    <xdr:row>16</xdr:row>
                    <xdr:rowOff>19050</xdr:rowOff>
                  </from>
                  <to>
                    <xdr:col>0</xdr:col>
                    <xdr:colOff>447675</xdr:colOff>
                    <xdr:row>16</xdr:row>
                    <xdr:rowOff>238125</xdr:rowOff>
                  </to>
                </anchor>
              </controlPr>
            </control>
          </mc:Choice>
        </mc:AlternateContent>
        <mc:AlternateContent xmlns:mc="http://schemas.openxmlformats.org/markup-compatibility/2006">
          <mc:Choice Requires="x14">
            <control shapeId="2072" r:id="rId28" name="Option Button 24">
              <controlPr defaultSize="0" autoFill="0" autoLine="0" autoPict="0">
                <anchor moveWithCells="1">
                  <from>
                    <xdr:col>2</xdr:col>
                    <xdr:colOff>19050</xdr:colOff>
                    <xdr:row>16</xdr:row>
                    <xdr:rowOff>19050</xdr:rowOff>
                  </from>
                  <to>
                    <xdr:col>2</xdr:col>
                    <xdr:colOff>323850</xdr:colOff>
                    <xdr:row>16</xdr:row>
                    <xdr:rowOff>238125</xdr:rowOff>
                  </to>
                </anchor>
              </controlPr>
            </control>
          </mc:Choice>
        </mc:AlternateContent>
        <mc:AlternateContent xmlns:mc="http://schemas.openxmlformats.org/markup-compatibility/2006">
          <mc:Choice Requires="x14">
            <control shapeId="2073" r:id="rId29" name="Group Box 25">
              <controlPr defaultSize="0" autoFill="0" autoPict="0">
                <anchor moveWithCells="1">
                  <from>
                    <xdr:col>0</xdr:col>
                    <xdr:colOff>0</xdr:colOff>
                    <xdr:row>17</xdr:row>
                    <xdr:rowOff>0</xdr:rowOff>
                  </from>
                  <to>
                    <xdr:col>3</xdr:col>
                    <xdr:colOff>9525</xdr:colOff>
                    <xdr:row>18</xdr:row>
                    <xdr:rowOff>0</xdr:rowOff>
                  </to>
                </anchor>
              </controlPr>
            </control>
          </mc:Choice>
        </mc:AlternateContent>
        <mc:AlternateContent xmlns:mc="http://schemas.openxmlformats.org/markup-compatibility/2006">
          <mc:Choice Requires="x14">
            <control shapeId="2074" r:id="rId30" name="Option Button 26">
              <controlPr defaultSize="0" autoFill="0" autoLine="0" autoPict="0">
                <anchor moveWithCells="1">
                  <from>
                    <xdr:col>0</xdr:col>
                    <xdr:colOff>142875</xdr:colOff>
                    <xdr:row>17</xdr:row>
                    <xdr:rowOff>19050</xdr:rowOff>
                  </from>
                  <to>
                    <xdr:col>0</xdr:col>
                    <xdr:colOff>447675</xdr:colOff>
                    <xdr:row>17</xdr:row>
                    <xdr:rowOff>238125</xdr:rowOff>
                  </to>
                </anchor>
              </controlPr>
            </control>
          </mc:Choice>
        </mc:AlternateContent>
        <mc:AlternateContent xmlns:mc="http://schemas.openxmlformats.org/markup-compatibility/2006">
          <mc:Choice Requires="x14">
            <control shapeId="2075" r:id="rId31" name="Option Button 27">
              <controlPr defaultSize="0" autoFill="0" autoLine="0" autoPict="0">
                <anchor moveWithCells="1">
                  <from>
                    <xdr:col>2</xdr:col>
                    <xdr:colOff>19050</xdr:colOff>
                    <xdr:row>17</xdr:row>
                    <xdr:rowOff>19050</xdr:rowOff>
                  </from>
                  <to>
                    <xdr:col>2</xdr:col>
                    <xdr:colOff>323850</xdr:colOff>
                    <xdr:row>17</xdr:row>
                    <xdr:rowOff>238125</xdr:rowOff>
                  </to>
                </anchor>
              </controlPr>
            </control>
          </mc:Choice>
        </mc:AlternateContent>
        <mc:AlternateContent xmlns:mc="http://schemas.openxmlformats.org/markup-compatibility/2006">
          <mc:Choice Requires="x14">
            <control shapeId="2080" r:id="rId32" name="Option Button 32">
              <controlPr defaultSize="0" autoFill="0" autoLine="0" autoPict="0">
                <anchor moveWithCells="1">
                  <from>
                    <xdr:col>0</xdr:col>
                    <xdr:colOff>161925</xdr:colOff>
                    <xdr:row>19</xdr:row>
                    <xdr:rowOff>104775</xdr:rowOff>
                  </from>
                  <to>
                    <xdr:col>0</xdr:col>
                    <xdr:colOff>466725</xdr:colOff>
                    <xdr:row>20</xdr:row>
                    <xdr:rowOff>114300</xdr:rowOff>
                  </to>
                </anchor>
              </controlPr>
            </control>
          </mc:Choice>
        </mc:AlternateContent>
        <mc:AlternateContent xmlns:mc="http://schemas.openxmlformats.org/markup-compatibility/2006">
          <mc:Choice Requires="x14">
            <control shapeId="2081" r:id="rId33" name="Option Button 33">
              <controlPr defaultSize="0" autoFill="0" autoLine="0" autoPict="0">
                <anchor moveWithCells="1">
                  <from>
                    <xdr:col>2</xdr:col>
                    <xdr:colOff>28575</xdr:colOff>
                    <xdr:row>19</xdr:row>
                    <xdr:rowOff>85725</xdr:rowOff>
                  </from>
                  <to>
                    <xdr:col>2</xdr:col>
                    <xdr:colOff>333375</xdr:colOff>
                    <xdr:row>20</xdr:row>
                    <xdr:rowOff>95250</xdr:rowOff>
                  </to>
                </anchor>
              </controlPr>
            </control>
          </mc:Choice>
        </mc:AlternateContent>
        <mc:AlternateContent xmlns:mc="http://schemas.openxmlformats.org/markup-compatibility/2006">
          <mc:Choice Requires="x14">
            <control shapeId="2082" r:id="rId34" name="Group Box 34">
              <controlPr defaultSize="0" autoFill="0" autoPict="0">
                <anchor moveWithCells="1">
                  <from>
                    <xdr:col>0</xdr:col>
                    <xdr:colOff>0</xdr:colOff>
                    <xdr:row>18</xdr:row>
                    <xdr:rowOff>0</xdr:rowOff>
                  </from>
                  <to>
                    <xdr:col>3</xdr:col>
                    <xdr:colOff>9525</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showInputMessage="1" showErrorMessage="1" xr:uid="{00000000-0002-0000-0000-000000000000}">
          <x14:formula1>
            <xm:f>Variables!$A:$A</xm:f>
          </x14:formula1>
          <xm:sqref>H53:J63 S67:S78</xm:sqref>
        </x14:dataValidation>
        <x14:dataValidation type="list" allowBlank="1" showInputMessage="1" showErrorMessage="1" xr:uid="{00000000-0002-0000-0000-000001000000}">
          <x14:formula1>
            <xm:f>Variables!$A:$A</xm:f>
          </x14:formula1>
          <xm:sqref>S53:S63 H67:J78</xm:sqref>
        </x14:dataValidation>
        <x14:dataValidation type="list" showInputMessage="1" showErrorMessage="1" xr:uid="{00000000-0002-0000-0000-000002000000}">
          <x14:formula1>
            <xm:f>Variables!$B:$B</xm:f>
          </x14:formula1>
          <xm:sqref>R81:S82 R84:S84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E10"/>
  <sheetViews>
    <sheetView zoomScale="70" zoomScaleNormal="70" zoomScaleSheetLayoutView="50" zoomScalePageLayoutView="70" workbookViewId="0">
      <selection sqref="A1:E1"/>
    </sheetView>
  </sheetViews>
  <sheetFormatPr baseColWidth="10" defaultColWidth="11.25" defaultRowHeight="14.25" x14ac:dyDescent="0.2"/>
  <cols>
    <col min="1" max="1" width="11.25" style="63"/>
    <col min="2" max="3" width="22.5" style="63" customWidth="1"/>
    <col min="4" max="4" width="131.625" style="63" customWidth="1"/>
    <col min="5" max="5" width="98.125" style="63" customWidth="1"/>
    <col min="6" max="16384" width="11.25" style="63"/>
  </cols>
  <sheetData>
    <row r="1" spans="1:5" ht="63" customHeight="1" x14ac:dyDescent="0.2">
      <c r="A1" s="163" t="s">
        <v>102</v>
      </c>
      <c r="B1" s="164"/>
      <c r="C1" s="164"/>
      <c r="D1" s="164"/>
      <c r="E1" s="165"/>
    </row>
    <row r="2" spans="1:5" ht="30" customHeight="1" x14ac:dyDescent="0.2">
      <c r="A2" s="62" t="s">
        <v>103</v>
      </c>
      <c r="B2" s="62" t="s">
        <v>101</v>
      </c>
      <c r="C2" s="62" t="s">
        <v>104</v>
      </c>
      <c r="D2" s="62" t="s">
        <v>105</v>
      </c>
      <c r="E2" s="62" t="s">
        <v>34</v>
      </c>
    </row>
    <row r="3" spans="1:5" ht="92.1" customHeight="1" x14ac:dyDescent="0.2">
      <c r="A3" s="6">
        <v>1</v>
      </c>
      <c r="B3" s="64" t="s">
        <v>100</v>
      </c>
      <c r="C3" s="65" t="s">
        <v>9</v>
      </c>
      <c r="D3" s="66" t="s">
        <v>99</v>
      </c>
      <c r="E3" s="67"/>
    </row>
    <row r="4" spans="1:5" ht="317.45" customHeight="1" x14ac:dyDescent="0.2">
      <c r="A4" s="68">
        <v>1</v>
      </c>
      <c r="B4" s="69" t="s">
        <v>98</v>
      </c>
      <c r="C4" s="70" t="s">
        <v>16</v>
      </c>
      <c r="D4" s="66" t="s">
        <v>97</v>
      </c>
      <c r="E4" s="67"/>
    </row>
    <row r="5" spans="1:5" ht="297" customHeight="1" x14ac:dyDescent="0.2">
      <c r="A5" s="6">
        <v>1</v>
      </c>
      <c r="B5" s="71" t="s">
        <v>96</v>
      </c>
      <c r="C5" s="72" t="s">
        <v>88</v>
      </c>
      <c r="D5" s="66" t="s">
        <v>95</v>
      </c>
      <c r="E5" s="73" t="s">
        <v>94</v>
      </c>
    </row>
    <row r="6" spans="1:5" ht="270.75" customHeight="1" x14ac:dyDescent="0.2">
      <c r="A6" s="6">
        <v>2</v>
      </c>
      <c r="B6" s="72" t="s">
        <v>28</v>
      </c>
      <c r="C6" s="72" t="s">
        <v>88</v>
      </c>
      <c r="D6" s="74" t="s">
        <v>93</v>
      </c>
      <c r="E6" s="67" t="s">
        <v>92</v>
      </c>
    </row>
    <row r="7" spans="1:5" ht="135" customHeight="1" x14ac:dyDescent="0.2">
      <c r="A7" s="6">
        <v>3</v>
      </c>
      <c r="B7" s="72" t="s">
        <v>77</v>
      </c>
      <c r="C7" s="70" t="s">
        <v>16</v>
      </c>
      <c r="D7" s="66" t="s">
        <v>91</v>
      </c>
      <c r="E7" s="75"/>
    </row>
    <row r="8" spans="1:5" ht="237.6" customHeight="1" x14ac:dyDescent="0.2">
      <c r="A8" s="6">
        <v>3</v>
      </c>
      <c r="B8" s="72" t="s">
        <v>38</v>
      </c>
      <c r="C8" s="70" t="s">
        <v>16</v>
      </c>
      <c r="D8" s="66" t="s">
        <v>90</v>
      </c>
      <c r="E8" s="67"/>
    </row>
    <row r="9" spans="1:5" ht="87.75" customHeight="1" x14ac:dyDescent="0.2">
      <c r="A9" s="6">
        <v>3</v>
      </c>
      <c r="B9" s="76" t="s">
        <v>89</v>
      </c>
      <c r="C9" s="72" t="s">
        <v>88</v>
      </c>
      <c r="D9" s="66" t="s">
        <v>87</v>
      </c>
      <c r="E9" s="77"/>
    </row>
    <row r="10" spans="1:5" ht="160.9" customHeight="1" x14ac:dyDescent="0.2">
      <c r="A10" s="6">
        <v>3</v>
      </c>
      <c r="B10" s="72" t="s">
        <v>86</v>
      </c>
      <c r="C10" s="72" t="s">
        <v>9</v>
      </c>
      <c r="D10" s="78" t="s">
        <v>85</v>
      </c>
      <c r="E10" s="67"/>
    </row>
  </sheetData>
  <mergeCells count="1">
    <mergeCell ref="A1:E1"/>
  </mergeCells>
  <pageMargins left="0.78740157480314965" right="0.39370078740157483" top="1.1811023622047245" bottom="0.78740157480314965" header="0.51181102362204722" footer="0.31496062992125984"/>
  <pageSetup paperSize="8" scale="63" fitToHeight="0" orientation="landscape" r:id="rId1"/>
  <headerFooter>
    <oddHeader>&amp;L&amp;"Arial,Fett"&amp;16Feasibility Commitment
&amp;14Explanation&amp;R&amp;G</oddHeader>
    <oddFooter xml:space="preserve">&amp;L&amp;6Template: 
E-014-Feasibility Commitment
Version 11&amp;C&amp;"Arial,Fett"&amp;6Page &amp;P/&amp;N&amp;"Arial,Standard"
INTERNAL&amp;R&amp;6Filename:
&amp;F&amp;11
</oddFooter>
  </headerFooter>
  <rowBreaks count="1" manualBreakCount="1">
    <brk id="6" max="16383" man="1"/>
  </rowBreaks>
  <colBreaks count="1" manualBreakCount="1">
    <brk id="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3"/>
  <sheetViews>
    <sheetView view="pageLayout" zoomScaleNormal="100" workbookViewId="0">
      <selection activeCell="A4" sqref="A4"/>
    </sheetView>
  </sheetViews>
  <sheetFormatPr baseColWidth="10" defaultColWidth="11.25" defaultRowHeight="14.25" x14ac:dyDescent="0.2"/>
  <cols>
    <col min="1" max="1" width="11.25" style="60"/>
    <col min="2" max="2" width="11" style="61" customWidth="1"/>
    <col min="3" max="16384" width="11.25" style="60"/>
  </cols>
  <sheetData>
    <row r="1" spans="1:2" x14ac:dyDescent="0.2">
      <c r="A1" s="60" t="s">
        <v>57</v>
      </c>
    </row>
    <row r="2" spans="1:2" x14ac:dyDescent="0.2">
      <c r="A2" s="60" t="s">
        <v>17</v>
      </c>
      <c r="B2" s="61" t="s">
        <v>56</v>
      </c>
    </row>
    <row r="3" spans="1:2" x14ac:dyDescent="0.2">
      <c r="A3" s="60" t="s">
        <v>18</v>
      </c>
    </row>
  </sheetData>
  <pageMargins left="0.78740157480314965" right="0.39370078740157483" top="1.1811023622047245" bottom="0.78740157480314965" header="0.51181102362204722" footer="0.31496062992125984"/>
  <pageSetup paperSize="9" orientation="portrait" r:id="rId1"/>
  <headerFooter>
    <oddHeader>&amp;L&amp;"Arial,Fett"&amp;16Feasibility Commitment&amp;11
&amp;14Variables&amp;R&amp;G</oddHeader>
    <oddFooter>&amp;L&amp;6Template: 
E-014-Feasibility Commitment
Version 11&amp;C&amp;"Arial,Fett"&amp;6Page &amp;P/&amp;N
&amp;"Arial,Standard"
INTERNAL&amp;R&amp;6Filename:
&amp;F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Feasibility commitment</vt:lpstr>
      <vt:lpstr>Explanation</vt:lpstr>
      <vt:lpstr>Variables</vt:lpstr>
      <vt:lpstr>Explanation!Druckbereich</vt:lpstr>
      <vt:lpstr>'Feasibility commitment'!Druckbereich</vt:lpstr>
      <vt:lpstr>Explanation!Drucktitel</vt:lpstr>
      <vt:lpstr>'Feasibility commitment'!Drucktitel</vt:lpstr>
      <vt:lpstr>Genehmigt_Lieferant</vt:lpstr>
      <vt:lpstr>Kreuz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s.soecknick</dc:creator>
  <cp:lastModifiedBy>Gromann Stefan</cp:lastModifiedBy>
  <cp:lastPrinted>2023-12-12T07:38:05Z</cp:lastPrinted>
  <dcterms:created xsi:type="dcterms:W3CDTF">2019-09-20T06:37:31Z</dcterms:created>
  <dcterms:modified xsi:type="dcterms:W3CDTF">2026-03-16T14:23:54Z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MS status">
    <vt:lpwstr>final</vt:lpwstr>
  </property>
  <property fmtid="{D5CDD505-2E9C-101B-9397-08002B2CF9AE}" pid="3" name="IMS versionId">
    <vt:lpwstr>1206428 </vt:lpwstr>
  </property>
  <property fmtid="{D5CDD505-2E9C-101B-9397-08002B2CF9AE}" pid="4" name="IMS typeName">
    <vt:lpwstr>Versioned document</vt:lpwstr>
  </property>
  <property fmtid="{D5CDD505-2E9C-101B-9397-08002B2CF9AE}" pid="5" name="IMS validfrom">
    <vt:lpwstr>15.01.2024</vt:lpwstr>
  </property>
  <property fmtid="{D5CDD505-2E9C-101B-9397-08002B2CF9AE}" pid="6" name="IMS docId">
    <vt:lpwstr>342052 </vt:lpwstr>
  </property>
  <property fmtid="{D5CDD505-2E9C-101B-9397-08002B2CF9AE}" pid="7" name="IMS changedate">
    <vt:lpwstr>15.01.2024</vt:lpwstr>
  </property>
  <property fmtid="{D5CDD505-2E9C-101B-9397-08002B2CF9AE}" pid="8" name="IMS typeId">
    <vt:lpwstr>35 </vt:lpwstr>
  </property>
  <property fmtid="{D5CDD505-2E9C-101B-9397-08002B2CF9AE}" pid="9" name="IMS meta 1181">
    <vt:lpwstr>Forms</vt:lpwstr>
  </property>
  <property fmtid="{D5CDD505-2E9C-101B-9397-08002B2CF9AE}" pid="10" name="IMS uplpers">
    <vt:lpwstr>Springmann Korinna</vt:lpwstr>
  </property>
  <property fmtid="{D5CDD505-2E9C-101B-9397-08002B2CF9AE}" pid="11" name="IMS meta 1183">
    <vt:lpwstr>Vice President Purchasing</vt:lpwstr>
  </property>
  <property fmtid="{D5CDD505-2E9C-101B-9397-08002B2CF9AE}" pid="12" name="IMS validto">
    <vt:lpwstr>-</vt:lpwstr>
  </property>
  <property fmtid="{D5CDD505-2E9C-101B-9397-08002B2CF9AE}" pid="13" name="IMS meta 1186">
    <vt:lpwstr>Senior Purchasing Manager, Senior Purchasing Manager, Senior Purchasing Manager, Senior Purchasing Manager, Senior Purchasing Manager, Senior Purchasing Manager, Senior Purchasing Manager, Senior Purchasing Manager, Senior Purchasing Manager</vt:lpwstr>
  </property>
  <property fmtid="{D5CDD505-2E9C-101B-9397-08002B2CF9AE}" pid="14" name="IMS description">
    <vt:lpwstr>-</vt:lpwstr>
  </property>
  <property fmtid="{D5CDD505-2E9C-101B-9397-08002B2CF9AE}" pid="15" name="IMS language">
    <vt:lpwstr>EN</vt:lpwstr>
  </property>
  <property fmtid="{D5CDD505-2E9C-101B-9397-08002B2CF9AE}" pid="16" name="IMS docname">
    <vt:lpwstr>E-014-Feasibility Commitment</vt:lpwstr>
  </property>
  <property fmtid="{D5CDD505-2E9C-101B-9397-08002B2CF9AE}" pid="17" name="IMS change">
    <vt:lpwstr>Change 1: 
Applicant: Dejan Eric / Michael Seyer /
Description of change: Added the note in the "Explanation" tab that the Design Engineer signs after internal coordination with the product owner.
Process approach of the document: R04.02.01.01.01 Project-Related Selection of Suppliers for Production Material as well as for Product Portfolio Expansion / R04.02.01.02.01 Order Supplier Sampling / S04.01.04.02 Requesting Supplier Sampling /
Change 2:
Applicant: Marc Schröder /
Change description: Addition of confidentiality classification INTERNAL in footer according to G-134-Information Security.</vt:lpwstr>
  </property>
  <property fmtid="{D5CDD505-2E9C-101B-9397-08002B2CF9AE}" pid="18" name="IMS changeuser">
    <vt:lpwstr>Seyer Michael</vt:lpwstr>
  </property>
  <property fmtid="{D5CDD505-2E9C-101B-9397-08002B2CF9AE}" pid="19" name="IMS filename">
    <vt:lpwstr>E-014-Feasibility_Commitment.xlsx</vt:lpwstr>
  </property>
  <property fmtid="{D5CDD505-2E9C-101B-9397-08002B2CF9AE}" pid="20" name="IMS upldate">
    <vt:lpwstr>11.12.2023</vt:lpwstr>
  </property>
  <property fmtid="{D5CDD505-2E9C-101B-9397-08002B2CF9AE}" pid="21" name="IMS version">
    <vt:lpwstr>11 </vt:lpwstr>
  </property>
  <property fmtid="{D5CDD505-2E9C-101B-9397-08002B2CF9AE}" pid="22" name="IMS approve">
    <vt:lpwstr>Lauser Marita</vt:lpwstr>
  </property>
  <property fmtid="{D5CDD505-2E9C-101B-9397-08002B2CF9AE}" pid="23" name="IMS approvedate">
    <vt:lpwstr>09.01.2024</vt:lpwstr>
  </property>
  <property fmtid="{D5CDD505-2E9C-101B-9397-08002B2CF9AE}" pid="24" name="IMS parentversionvalidto">
    <vt:lpwstr>15.01.2024</vt:lpwstr>
  </property>
  <property fmtid="{D5CDD505-2E9C-101B-9397-08002B2CF9AE}" pid="25" name="IMS parentversionvalidfrom">
    <vt:lpwstr>10.03.2022</vt:lpwstr>
  </property>
  <property fmtid="{D5CDD505-2E9C-101B-9397-08002B2CF9AE}" pid="26" name="IMS parentversion">
    <vt:lpwstr>10 </vt:lpwstr>
  </property>
</Properties>
</file>